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CB95003E-597B-4700-B8AF-9010841A16D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addy" sheetId="1" r:id="rId1"/>
    <sheet name="VEGETABLE" sheetId="5" r:id="rId2"/>
    <sheet name="FRUIT" sheetId="6" r:id="rId3"/>
    <sheet name="maize" sheetId="2" r:id="rId4"/>
    <sheet name="musterd" sheetId="3" r:id="rId5"/>
    <sheet name="millet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D14" i="5" l="1"/>
</calcChain>
</file>

<file path=xl/sharedStrings.xml><?xml version="1.0" encoding="utf-8"?>
<sst xmlns="http://schemas.openxmlformats.org/spreadsheetml/2006/main" count="148" uniqueCount="77">
  <si>
    <t>GOT</t>
  </si>
  <si>
    <t>Foundation sample analysis</t>
  </si>
  <si>
    <t>GOT verification from field</t>
  </si>
  <si>
    <t>MAS</t>
  </si>
  <si>
    <t>Background analysis</t>
  </si>
  <si>
    <t>Diversity analysis</t>
  </si>
  <si>
    <t>Hybrid documantation</t>
  </si>
  <si>
    <t>Sr no.</t>
  </si>
  <si>
    <t>Project name</t>
  </si>
  <si>
    <t>No of sample</t>
  </si>
  <si>
    <t>A) Dhaba field</t>
  </si>
  <si>
    <t>B) Pacheda field</t>
  </si>
  <si>
    <t>Validation</t>
  </si>
  <si>
    <t>Verification</t>
  </si>
  <si>
    <t>C) Male and female samples</t>
  </si>
  <si>
    <t>DS-21</t>
  </si>
  <si>
    <t>WS-21</t>
  </si>
  <si>
    <r>
      <t xml:space="preserve">No of PCR reaction </t>
    </r>
    <r>
      <rPr>
        <b/>
        <sz val="11"/>
        <color rgb="FF00B050"/>
        <rFont val="Calibri"/>
        <family val="2"/>
        <scheme val="minor"/>
      </rPr>
      <t>(</t>
    </r>
    <r>
      <rPr>
        <b/>
        <sz val="12"/>
        <color rgb="FF00B050"/>
        <rFont val="Calibri"/>
        <family val="2"/>
        <scheme val="minor"/>
      </rPr>
      <t>SNP)</t>
    </r>
  </si>
  <si>
    <r>
      <t>No of PCR reaction</t>
    </r>
    <r>
      <rPr>
        <b/>
        <sz val="11"/>
        <color rgb="FFC00000"/>
        <rFont val="Calibri"/>
        <family val="2"/>
        <scheme val="minor"/>
      </rPr>
      <t xml:space="preserve"> (</t>
    </r>
    <r>
      <rPr>
        <b/>
        <sz val="12"/>
        <color rgb="FFC00000"/>
        <rFont val="Calibri"/>
        <family val="2"/>
        <scheme val="minor"/>
      </rPr>
      <t>SSR)</t>
    </r>
  </si>
  <si>
    <t xml:space="preserve"> marker idantification</t>
  </si>
  <si>
    <t>GT-5x13(Previos season)</t>
  </si>
  <si>
    <t xml:space="preserve">GT-5x13(New season) </t>
  </si>
  <si>
    <t xml:space="preserve">GT-5x16(Previos season) </t>
  </si>
  <si>
    <t>GT-5x16(New season)</t>
  </si>
  <si>
    <t>MAS (DEC-21)</t>
  </si>
  <si>
    <t>R&amp;D works</t>
  </si>
  <si>
    <t xml:space="preserve"> ENTOMOLOGY</t>
  </si>
  <si>
    <t>R&amp;D works (22B)</t>
  </si>
  <si>
    <t>PADDY PLOIDY ANALYSIS</t>
  </si>
  <si>
    <t>116 lines</t>
  </si>
  <si>
    <t>512 plant</t>
  </si>
  <si>
    <t>MAIZE PLOIDY ANALYSIS</t>
  </si>
  <si>
    <t>6 samples</t>
  </si>
  <si>
    <t xml:space="preserve">R&amp;D works </t>
  </si>
  <si>
    <t>Musterd PLOIDY ANALYSIS</t>
  </si>
  <si>
    <t>ASHGOURD</t>
  </si>
  <si>
    <t>BITTERGOURD</t>
  </si>
  <si>
    <t>BOTTLEGOURD</t>
  </si>
  <si>
    <t>BRINJAL</t>
  </si>
  <si>
    <t>CHILLI</t>
  </si>
  <si>
    <t>CUCMBER</t>
  </si>
  <si>
    <t>OKRA</t>
  </si>
  <si>
    <t>PAPAYA</t>
  </si>
  <si>
    <t>PUMPKIN</t>
  </si>
  <si>
    <t>RIDGEGOURD</t>
  </si>
  <si>
    <t>SPONGEGOURD</t>
  </si>
  <si>
    <t>TOMATO</t>
  </si>
  <si>
    <t>Marker test</t>
  </si>
  <si>
    <t>A) Marker selection</t>
  </si>
  <si>
    <t>B)New marker selection</t>
  </si>
  <si>
    <t>C)New marker standardisation</t>
  </si>
  <si>
    <t xml:space="preserve">  </t>
  </si>
  <si>
    <t>No of sample in GEL</t>
  </si>
  <si>
    <t>No of sample in ZAG</t>
  </si>
  <si>
    <t xml:space="preserve">Hybrid documentation </t>
  </si>
  <si>
    <t>SNP</t>
  </si>
  <si>
    <t>Hybrid Name</t>
  </si>
  <si>
    <t>Documented in</t>
  </si>
  <si>
    <t>VNR-18570</t>
  </si>
  <si>
    <t>VNR-17416</t>
  </si>
  <si>
    <t>VNR-18562</t>
  </si>
  <si>
    <t>VNR-15056</t>
  </si>
  <si>
    <t>Shiney</t>
  </si>
  <si>
    <t>Sonari</t>
  </si>
  <si>
    <t>Annapurna</t>
  </si>
  <si>
    <t>SNP + SSR</t>
  </si>
  <si>
    <t>VNR-14866</t>
  </si>
  <si>
    <t>Bhim</t>
  </si>
  <si>
    <t>SSR</t>
  </si>
  <si>
    <t>VNR-38872</t>
  </si>
  <si>
    <t>VNR-39924</t>
  </si>
  <si>
    <t>VNR-4361</t>
  </si>
  <si>
    <t>VNR-4307</t>
  </si>
  <si>
    <t>VNR-3245</t>
  </si>
  <si>
    <t xml:space="preserve">DNA Isolation </t>
  </si>
  <si>
    <t>DNA Isolation</t>
  </si>
  <si>
    <t>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</si>
</sst>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defaultColWidth="9.109375" defaultRowHeight="14.4" x14ac:dyDescent="0.3"/>
  <cols>
    <col min="1" max="1" width="6" style="1" bestFit="1" customWidth="1"/>
    <col min="2" max="2" width="28.44140625" style="1" bestFit="1" customWidth="1"/>
    <col min="3" max="3" width="14.88671875" style="1" customWidth="1"/>
    <col min="4" max="4" width="14.33203125" style="1" customWidth="1"/>
    <col min="5" max="5" width="23.6640625" style="1" bestFit="1" customWidth="1"/>
    <col min="6" max="6" width="23.33203125" style="1" bestFit="1" customWidth="1"/>
    <col min="7" max="7" width="17.88671875" style="1" bestFit="1" customWidth="1"/>
    <col min="8" max="8" width="18.33203125" style="1" bestFit="1" customWidth="1"/>
    <col min="9" max="16384" width="9.109375" style="1"/>
  </cols>
  <sheetData>
    <row r="1" spans="1:12" s="3" customFormat="1" ht="15.6" x14ac:dyDescent="0.3">
      <c r="A1" s="5" t="s">
        <v>7</v>
      </c>
      <c r="B1" s="5" t="s">
        <v>8</v>
      </c>
      <c r="C1" s="5" t="s">
        <v>74</v>
      </c>
      <c r="D1" s="5" t="s">
        <v>9</v>
      </c>
      <c r="E1" s="5" t="s">
        <v>17</v>
      </c>
      <c r="F1" s="5" t="s">
        <v>18</v>
      </c>
      <c r="G1" s="5" t="s">
        <v>52</v>
      </c>
      <c r="H1" s="5" t="s">
        <v>53</v>
      </c>
    </row>
    <row r="2" spans="1:12" x14ac:dyDescent="0.3">
      <c r="A2" s="4">
        <v>1</v>
      </c>
      <c r="B2" s="7" t="s">
        <v>0</v>
      </c>
      <c r="C2" s="24">
        <v>352046</v>
      </c>
      <c r="D2" s="24"/>
      <c r="E2" s="4">
        <v>249354</v>
      </c>
      <c r="F2" s="4">
        <v>145941</v>
      </c>
      <c r="G2" s="4">
        <v>61920</v>
      </c>
      <c r="H2" s="4">
        <v>86340</v>
      </c>
    </row>
    <row r="3" spans="1:12" x14ac:dyDescent="0.3">
      <c r="A3" s="4">
        <v>2</v>
      </c>
      <c r="B3" s="7" t="s">
        <v>1</v>
      </c>
      <c r="C3" s="5"/>
      <c r="D3" s="4"/>
      <c r="E3" s="4"/>
      <c r="F3" s="4"/>
      <c r="G3" s="4"/>
      <c r="H3" s="4"/>
    </row>
    <row r="4" spans="1:12" x14ac:dyDescent="0.3">
      <c r="A4" s="4"/>
      <c r="B4" s="6" t="s">
        <v>10</v>
      </c>
      <c r="C4" s="24">
        <v>7776</v>
      </c>
      <c r="D4" s="4"/>
      <c r="E4" s="4">
        <v>24846</v>
      </c>
      <c r="F4" s="4">
        <v>0</v>
      </c>
      <c r="G4" s="4"/>
      <c r="H4" s="4"/>
    </row>
    <row r="5" spans="1:12" x14ac:dyDescent="0.3">
      <c r="A5" s="4"/>
      <c r="B5" s="6" t="s">
        <v>11</v>
      </c>
      <c r="C5" s="24">
        <v>1687</v>
      </c>
      <c r="D5" s="4"/>
      <c r="E5" s="4">
        <v>26545</v>
      </c>
      <c r="F5" s="4">
        <v>0</v>
      </c>
      <c r="G5" s="4"/>
      <c r="H5" s="4"/>
    </row>
    <row r="6" spans="1:12" x14ac:dyDescent="0.3">
      <c r="A6" s="4"/>
      <c r="B6" s="6" t="s">
        <v>14</v>
      </c>
      <c r="C6" s="18"/>
      <c r="D6" s="4"/>
      <c r="E6" s="4">
        <v>12204</v>
      </c>
      <c r="F6" s="4">
        <v>0</v>
      </c>
      <c r="G6" s="4"/>
      <c r="H6" s="4"/>
    </row>
    <row r="7" spans="1:12" x14ac:dyDescent="0.3">
      <c r="A7" s="4">
        <v>3</v>
      </c>
      <c r="B7" s="6" t="s">
        <v>47</v>
      </c>
      <c r="C7" s="18"/>
      <c r="D7" s="4"/>
      <c r="E7" s="4">
        <v>0</v>
      </c>
      <c r="F7" s="4"/>
      <c r="G7" s="4"/>
      <c r="H7" s="4"/>
    </row>
    <row r="8" spans="1:12" x14ac:dyDescent="0.3">
      <c r="A8" s="4">
        <v>4</v>
      </c>
      <c r="B8" s="7" t="s">
        <v>12</v>
      </c>
      <c r="C8" s="24">
        <v>9800</v>
      </c>
      <c r="D8" s="4"/>
      <c r="E8" s="4">
        <v>15318</v>
      </c>
      <c r="F8" s="4">
        <v>3665</v>
      </c>
      <c r="G8" s="4"/>
      <c r="H8" s="4">
        <v>1152</v>
      </c>
    </row>
    <row r="9" spans="1:12" x14ac:dyDescent="0.3">
      <c r="A9" s="4">
        <v>5</v>
      </c>
      <c r="B9" s="7" t="s">
        <v>13</v>
      </c>
      <c r="C9" s="24">
        <v>9024</v>
      </c>
      <c r="D9" s="4"/>
      <c r="E9" s="4">
        <v>19061</v>
      </c>
      <c r="F9" s="4">
        <v>13436</v>
      </c>
      <c r="G9" s="4"/>
      <c r="H9" s="4"/>
    </row>
    <row r="10" spans="1:12" x14ac:dyDescent="0.3">
      <c r="A10" s="4">
        <v>6</v>
      </c>
      <c r="B10" s="7" t="s">
        <v>19</v>
      </c>
      <c r="C10" s="5"/>
      <c r="D10" s="4"/>
      <c r="E10" s="4">
        <v>0</v>
      </c>
      <c r="F10" s="4">
        <v>2740</v>
      </c>
      <c r="G10" s="4"/>
      <c r="H10" s="4"/>
    </row>
    <row r="11" spans="1:12" x14ac:dyDescent="0.3">
      <c r="A11" s="4"/>
      <c r="B11" s="16" t="s">
        <v>48</v>
      </c>
      <c r="C11" s="25"/>
      <c r="D11" s="4"/>
      <c r="E11" s="4">
        <v>2710</v>
      </c>
      <c r="F11" s="4">
        <v>2651</v>
      </c>
      <c r="G11" s="4">
        <v>2651</v>
      </c>
      <c r="H11" s="4"/>
    </row>
    <row r="12" spans="1:12" x14ac:dyDescent="0.3">
      <c r="A12" s="4"/>
      <c r="B12" s="6" t="s">
        <v>49</v>
      </c>
      <c r="C12" s="18"/>
      <c r="D12" s="4"/>
      <c r="E12" s="4">
        <v>8922</v>
      </c>
      <c r="F12" s="4"/>
      <c r="G12" s="4"/>
      <c r="H12" s="4"/>
      <c r="L12" s="1" t="s">
        <v>51</v>
      </c>
    </row>
    <row r="13" spans="1:12" x14ac:dyDescent="0.3">
      <c r="A13" s="4"/>
      <c r="B13" s="6" t="s">
        <v>50</v>
      </c>
      <c r="C13" s="18"/>
      <c r="D13" s="4"/>
      <c r="E13" s="4">
        <v>16533</v>
      </c>
      <c r="F13" s="4">
        <v>0</v>
      </c>
      <c r="G13" s="4"/>
      <c r="H13" s="4"/>
    </row>
    <row r="14" spans="1:12" x14ac:dyDescent="0.3">
      <c r="A14" s="4">
        <v>7</v>
      </c>
      <c r="B14" s="7" t="s">
        <v>2</v>
      </c>
      <c r="C14" s="24">
        <v>13536</v>
      </c>
      <c r="D14" s="4"/>
      <c r="E14" s="4">
        <v>10752</v>
      </c>
      <c r="F14" s="4">
        <v>4735</v>
      </c>
      <c r="G14" s="4">
        <v>4735</v>
      </c>
      <c r="H14" s="4"/>
    </row>
    <row r="15" spans="1:12" x14ac:dyDescent="0.3">
      <c r="A15" s="4">
        <v>8</v>
      </c>
      <c r="B15" s="7" t="s">
        <v>3</v>
      </c>
      <c r="C15" s="5"/>
      <c r="D15" s="4"/>
      <c r="E15" s="4"/>
      <c r="F15" s="4"/>
      <c r="G15" s="4"/>
      <c r="H15" s="4"/>
    </row>
    <row r="16" spans="1:12" x14ac:dyDescent="0.3">
      <c r="A16" s="4"/>
      <c r="B16" s="6" t="s">
        <v>15</v>
      </c>
      <c r="C16" s="24">
        <v>4271</v>
      </c>
      <c r="D16" s="4"/>
      <c r="E16" s="4">
        <v>2910</v>
      </c>
      <c r="F16" s="4">
        <v>1451</v>
      </c>
      <c r="G16" s="4">
        <v>1451</v>
      </c>
      <c r="H16" s="4"/>
    </row>
    <row r="17" spans="1:9" x14ac:dyDescent="0.3">
      <c r="A17" s="4"/>
      <c r="B17" s="6" t="s">
        <v>16</v>
      </c>
      <c r="C17" s="24">
        <v>5034</v>
      </c>
      <c r="D17" s="4"/>
      <c r="E17" s="4">
        <v>12458</v>
      </c>
      <c r="F17" s="4">
        <v>2548</v>
      </c>
      <c r="G17" s="4">
        <v>2548</v>
      </c>
      <c r="H17" s="4"/>
    </row>
    <row r="18" spans="1:9" x14ac:dyDescent="0.3">
      <c r="A18" s="4"/>
      <c r="B18" s="11" t="s">
        <v>26</v>
      </c>
      <c r="C18" s="26">
        <v>308</v>
      </c>
      <c r="D18" s="10"/>
      <c r="E18" s="4">
        <v>945</v>
      </c>
      <c r="F18" s="4">
        <v>0</v>
      </c>
      <c r="G18" s="4"/>
      <c r="H18" s="4"/>
      <c r="I18" s="18"/>
    </row>
    <row r="19" spans="1:9" x14ac:dyDescent="0.3">
      <c r="A19" s="4">
        <v>9</v>
      </c>
      <c r="B19" s="7" t="s">
        <v>4</v>
      </c>
      <c r="C19" s="18"/>
      <c r="D19" s="4"/>
      <c r="E19" s="4">
        <v>0</v>
      </c>
      <c r="F19" s="4">
        <v>0</v>
      </c>
      <c r="G19" s="4"/>
      <c r="H19" s="4"/>
    </row>
    <row r="20" spans="1:9" x14ac:dyDescent="0.3">
      <c r="A20" s="4">
        <v>10</v>
      </c>
      <c r="B20" s="7" t="s">
        <v>5</v>
      </c>
      <c r="C20" s="18"/>
      <c r="D20" s="4"/>
      <c r="E20" s="4">
        <v>0</v>
      </c>
      <c r="F20" s="4">
        <v>0</v>
      </c>
      <c r="G20" s="4"/>
      <c r="H20" s="4"/>
    </row>
    <row r="21" spans="1:9" x14ac:dyDescent="0.3">
      <c r="A21" s="4">
        <v>11</v>
      </c>
      <c r="B21" s="7" t="s">
        <v>6</v>
      </c>
      <c r="C21" s="24">
        <v>44</v>
      </c>
      <c r="D21" s="4"/>
      <c r="E21" s="4">
        <v>160</v>
      </c>
      <c r="F21" s="4">
        <v>200</v>
      </c>
      <c r="G21" s="4">
        <v>200</v>
      </c>
      <c r="H21" s="4"/>
    </row>
    <row r="22" spans="1:9" x14ac:dyDescent="0.3">
      <c r="A22" s="4">
        <v>12</v>
      </c>
      <c r="B22" s="7" t="s">
        <v>27</v>
      </c>
      <c r="C22" s="24">
        <v>169</v>
      </c>
      <c r="D22" s="4"/>
      <c r="E22" s="4">
        <v>507</v>
      </c>
      <c r="F22" s="4">
        <v>0</v>
      </c>
      <c r="G22" s="4"/>
      <c r="H22" s="4"/>
    </row>
    <row r="23" spans="1:9" x14ac:dyDescent="0.3">
      <c r="A23" s="13">
        <v>13</v>
      </c>
      <c r="B23" s="30" t="s">
        <v>28</v>
      </c>
      <c r="C23" s="15"/>
      <c r="D23" s="15">
        <v>35</v>
      </c>
      <c r="E23" s="13"/>
      <c r="F23" s="13"/>
      <c r="G23" s="13"/>
      <c r="H23" s="13"/>
    </row>
    <row r="25" spans="1:9" x14ac:dyDescent="0.3">
      <c r="B25" s="34" t="s">
        <v>54</v>
      </c>
      <c r="C25" s="34"/>
      <c r="D25" s="34"/>
      <c r="E25" s="20"/>
    </row>
    <row r="26" spans="1:9" x14ac:dyDescent="0.3">
      <c r="B26" s="19" t="s">
        <v>56</v>
      </c>
      <c r="C26" s="18"/>
      <c r="D26" s="19" t="s">
        <v>57</v>
      </c>
      <c r="E26" s="21"/>
      <c r="F26" s="17"/>
      <c r="G26" s="17"/>
    </row>
    <row r="27" spans="1:9" x14ac:dyDescent="0.3">
      <c r="B27" s="19" t="s">
        <v>58</v>
      </c>
      <c r="C27" s="18"/>
      <c r="D27" s="19" t="s">
        <v>55</v>
      </c>
      <c r="E27" s="21"/>
      <c r="F27" s="17"/>
      <c r="G27" s="17"/>
    </row>
    <row r="28" spans="1:9" x14ac:dyDescent="0.3">
      <c r="B28" s="19" t="s">
        <v>59</v>
      </c>
      <c r="C28" s="18"/>
      <c r="D28" s="19" t="s">
        <v>55</v>
      </c>
      <c r="E28" s="21"/>
      <c r="F28" s="17"/>
      <c r="G28" s="17"/>
    </row>
    <row r="29" spans="1:9" x14ac:dyDescent="0.3">
      <c r="B29" s="19" t="s">
        <v>60</v>
      </c>
      <c r="C29" s="18"/>
      <c r="D29" s="19" t="s">
        <v>55</v>
      </c>
      <c r="E29" s="21"/>
      <c r="F29" s="17"/>
      <c r="G29" s="17"/>
    </row>
    <row r="30" spans="1:9" x14ac:dyDescent="0.3">
      <c r="B30" s="19" t="s">
        <v>61</v>
      </c>
      <c r="C30" s="18"/>
      <c r="D30" s="19" t="s">
        <v>65</v>
      </c>
      <c r="E30" s="21"/>
    </row>
    <row r="31" spans="1:9" x14ac:dyDescent="0.3">
      <c r="B31" s="19" t="s">
        <v>62</v>
      </c>
      <c r="C31" s="18"/>
      <c r="D31" s="19" t="s">
        <v>68</v>
      </c>
      <c r="E31" s="21"/>
    </row>
    <row r="32" spans="1:9" x14ac:dyDescent="0.3">
      <c r="B32" s="19" t="s">
        <v>63</v>
      </c>
      <c r="C32" s="18"/>
      <c r="D32" s="19" t="s">
        <v>68</v>
      </c>
      <c r="E32" s="21"/>
    </row>
    <row r="33" spans="2:5" x14ac:dyDescent="0.3">
      <c r="B33" s="19" t="s">
        <v>64</v>
      </c>
      <c r="C33" s="18"/>
      <c r="D33" s="19" t="s">
        <v>68</v>
      </c>
      <c r="E33" s="21"/>
    </row>
    <row r="34" spans="2:5" x14ac:dyDescent="0.3">
      <c r="B34" s="19" t="s">
        <v>66</v>
      </c>
      <c r="C34" s="18"/>
      <c r="D34" s="19" t="s">
        <v>68</v>
      </c>
      <c r="E34" s="21"/>
    </row>
    <row r="35" spans="2:5" x14ac:dyDescent="0.3">
      <c r="B35" s="19" t="s">
        <v>67</v>
      </c>
      <c r="C35" s="18"/>
      <c r="D35" s="19" t="s">
        <v>68</v>
      </c>
      <c r="E35" s="21"/>
    </row>
    <row r="36" spans="2:5" x14ac:dyDescent="0.3">
      <c r="E36" s="22"/>
    </row>
  </sheetData>
  <mergeCells count="1"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workbookViewId="0">
      <selection activeCell="F29" sqref="F29"/>
    </sheetView>
  </sheetViews>
  <sheetFormatPr defaultColWidth="9.109375" defaultRowHeight="14.4" x14ac:dyDescent="0.3"/>
  <cols>
    <col min="1" max="1" width="6" style="1" bestFit="1" customWidth="1"/>
    <col min="2" max="2" width="14.88671875" style="1" bestFit="1" customWidth="1"/>
    <col min="3" max="3" width="13.33203125" style="1" bestFit="1" customWidth="1"/>
    <col min="4" max="4" width="23.33203125" style="1" bestFit="1" customWidth="1"/>
    <col min="5" max="5" width="17.88671875" style="1" bestFit="1" customWidth="1"/>
    <col min="6" max="6" width="19.33203125" style="1" bestFit="1" customWidth="1"/>
    <col min="7" max="16384" width="9.109375" style="1"/>
  </cols>
  <sheetData>
    <row r="1" spans="1:7" ht="15.6" x14ac:dyDescent="0.3">
      <c r="A1" s="5" t="s">
        <v>7</v>
      </c>
      <c r="B1" s="5" t="s">
        <v>8</v>
      </c>
      <c r="C1" s="5" t="s">
        <v>75</v>
      </c>
      <c r="D1" s="5" t="s">
        <v>18</v>
      </c>
      <c r="E1" s="5" t="s">
        <v>52</v>
      </c>
      <c r="F1" s="5" t="s">
        <v>53</v>
      </c>
    </row>
    <row r="2" spans="1:7" x14ac:dyDescent="0.3">
      <c r="A2" s="4">
        <v>1</v>
      </c>
      <c r="B2" s="5" t="s">
        <v>0</v>
      </c>
      <c r="C2" s="4"/>
      <c r="D2" s="4"/>
      <c r="E2" s="4"/>
      <c r="F2" s="4"/>
    </row>
    <row r="3" spans="1:7" x14ac:dyDescent="0.3">
      <c r="A3" s="4"/>
      <c r="B3" s="6" t="s">
        <v>35</v>
      </c>
      <c r="C3" s="24">
        <v>96</v>
      </c>
      <c r="D3" s="4">
        <v>288</v>
      </c>
      <c r="E3" s="4"/>
      <c r="F3" s="4"/>
    </row>
    <row r="4" spans="1:7" x14ac:dyDescent="0.3">
      <c r="A4" s="4"/>
      <c r="B4" s="6" t="s">
        <v>36</v>
      </c>
      <c r="C4" s="24">
        <v>755</v>
      </c>
      <c r="D4" s="4">
        <v>1110</v>
      </c>
      <c r="E4" s="4"/>
      <c r="F4" s="4"/>
    </row>
    <row r="5" spans="1:7" x14ac:dyDescent="0.3">
      <c r="A5" s="4"/>
      <c r="B5" s="6" t="s">
        <v>37</v>
      </c>
      <c r="C5" s="24">
        <v>31737</v>
      </c>
      <c r="D5" s="4">
        <v>33792</v>
      </c>
      <c r="E5" s="4"/>
      <c r="F5" s="4"/>
    </row>
    <row r="6" spans="1:7" x14ac:dyDescent="0.3">
      <c r="A6" s="4"/>
      <c r="B6" s="6" t="s">
        <v>38</v>
      </c>
      <c r="C6" s="24">
        <v>13440</v>
      </c>
      <c r="D6" s="4">
        <v>15986</v>
      </c>
      <c r="E6" s="4"/>
      <c r="F6" s="4"/>
    </row>
    <row r="7" spans="1:7" x14ac:dyDescent="0.3">
      <c r="A7" s="4"/>
      <c r="B7" s="6" t="s">
        <v>39</v>
      </c>
      <c r="C7" s="24">
        <v>17664</v>
      </c>
      <c r="D7" s="4">
        <v>22752</v>
      </c>
      <c r="E7" s="4"/>
      <c r="F7" s="4"/>
    </row>
    <row r="8" spans="1:7" x14ac:dyDescent="0.3">
      <c r="A8" s="4"/>
      <c r="B8" s="6" t="s">
        <v>40</v>
      </c>
      <c r="C8" s="24">
        <v>16</v>
      </c>
      <c r="D8" s="4">
        <v>16</v>
      </c>
      <c r="E8" s="4"/>
      <c r="F8" s="4"/>
    </row>
    <row r="9" spans="1:7" x14ac:dyDescent="0.3">
      <c r="A9" s="4"/>
      <c r="B9" s="6" t="s">
        <v>41</v>
      </c>
      <c r="C9" s="24">
        <v>896</v>
      </c>
      <c r="D9" s="4">
        <v>1104</v>
      </c>
      <c r="E9" s="4"/>
      <c r="F9" s="4"/>
    </row>
    <row r="10" spans="1:7" ht="14.4" customHeight="1" x14ac:dyDescent="0.3">
      <c r="A10" s="4"/>
      <c r="B10" s="6" t="s">
        <v>43</v>
      </c>
      <c r="C10" s="24">
        <v>9715</v>
      </c>
      <c r="D10" s="32">
        <v>15456</v>
      </c>
      <c r="E10" s="33"/>
      <c r="F10" s="33"/>
      <c r="G10" s="35" t="s">
        <v>76</v>
      </c>
    </row>
    <row r="11" spans="1:7" x14ac:dyDescent="0.3">
      <c r="A11" s="4"/>
      <c r="B11" s="6" t="s">
        <v>44</v>
      </c>
      <c r="C11" s="31">
        <v>384</v>
      </c>
      <c r="D11" s="32">
        <v>384</v>
      </c>
      <c r="E11" s="33"/>
      <c r="F11" s="33"/>
      <c r="G11" s="35"/>
    </row>
    <row r="12" spans="1:7" x14ac:dyDescent="0.3">
      <c r="A12" s="4"/>
      <c r="B12" s="6" t="s">
        <v>45</v>
      </c>
      <c r="C12" s="24">
        <v>52449</v>
      </c>
      <c r="D12" s="32">
        <v>58979</v>
      </c>
      <c r="E12" s="33"/>
      <c r="F12" s="33"/>
      <c r="G12" s="35"/>
    </row>
    <row r="13" spans="1:7" x14ac:dyDescent="0.3">
      <c r="A13" s="4"/>
      <c r="B13" s="6" t="s">
        <v>46</v>
      </c>
      <c r="C13" s="24">
        <v>9853</v>
      </c>
      <c r="D13" s="4">
        <v>14032</v>
      </c>
      <c r="E13" s="4"/>
      <c r="F13" s="4"/>
    </row>
    <row r="14" spans="1:7" x14ac:dyDescent="0.3">
      <c r="A14" s="4"/>
      <c r="B14" s="4"/>
      <c r="C14" s="27">
        <f>SUM(C3:C13)</f>
        <v>137005</v>
      </c>
      <c r="D14" s="4">
        <f>SUM(D3:D13)</f>
        <v>163899</v>
      </c>
      <c r="E14" s="4">
        <v>114666</v>
      </c>
      <c r="F14" s="4">
        <v>55680</v>
      </c>
    </row>
    <row r="20" spans="2:6" x14ac:dyDescent="0.3">
      <c r="B20" s="29"/>
      <c r="C20" s="29"/>
      <c r="D20" s="29"/>
      <c r="E20" s="29"/>
      <c r="F20" s="29"/>
    </row>
    <row r="21" spans="2:6" x14ac:dyDescent="0.3">
      <c r="B21" s="29"/>
      <c r="C21" s="29"/>
      <c r="D21" s="29"/>
      <c r="E21" s="29"/>
      <c r="F21" s="29"/>
    </row>
    <row r="22" spans="2:6" x14ac:dyDescent="0.3">
      <c r="B22" s="29"/>
      <c r="C22" s="29"/>
      <c r="D22" s="29"/>
      <c r="E22" s="29"/>
      <c r="F22" s="29"/>
    </row>
    <row r="23" spans="2:6" x14ac:dyDescent="0.3">
      <c r="B23" s="29"/>
      <c r="C23" s="29"/>
      <c r="D23" s="29"/>
      <c r="E23" s="29"/>
      <c r="F23" s="29"/>
    </row>
    <row r="24" spans="2:6" x14ac:dyDescent="0.3">
      <c r="B24" s="29"/>
      <c r="C24" s="29"/>
      <c r="D24" s="29"/>
      <c r="E24" s="29"/>
      <c r="F24" s="29"/>
    </row>
    <row r="25" spans="2:6" x14ac:dyDescent="0.3">
      <c r="B25" s="29"/>
      <c r="C25" s="29"/>
      <c r="D25" s="29"/>
      <c r="E25" s="29"/>
      <c r="F25" s="29"/>
    </row>
  </sheetData>
  <mergeCells count="1">
    <mergeCell ref="G10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>
      <selection activeCell="D10" sqref="D10"/>
    </sheetView>
  </sheetViews>
  <sheetFormatPr defaultColWidth="9.109375" defaultRowHeight="14.4" x14ac:dyDescent="0.3"/>
  <cols>
    <col min="1" max="1" width="6" style="1" bestFit="1" customWidth="1"/>
    <col min="2" max="2" width="12.6640625" style="1" bestFit="1" customWidth="1"/>
    <col min="3" max="3" width="13.6640625" style="1" bestFit="1" customWidth="1"/>
    <col min="4" max="4" width="23.33203125" style="1" bestFit="1" customWidth="1"/>
    <col min="5" max="5" width="18.88671875" style="1" bestFit="1" customWidth="1"/>
    <col min="6" max="6" width="19.33203125" style="1" bestFit="1" customWidth="1"/>
    <col min="7" max="16384" width="9.109375" style="1"/>
  </cols>
  <sheetData>
    <row r="1" spans="1:6" ht="15.6" x14ac:dyDescent="0.3">
      <c r="A1" s="5" t="s">
        <v>7</v>
      </c>
      <c r="B1" s="5" t="s">
        <v>8</v>
      </c>
      <c r="C1" s="5" t="s">
        <v>74</v>
      </c>
      <c r="D1" s="5" t="s">
        <v>18</v>
      </c>
      <c r="E1" s="5" t="s">
        <v>52</v>
      </c>
      <c r="F1" s="5" t="s">
        <v>53</v>
      </c>
    </row>
    <row r="2" spans="1:6" x14ac:dyDescent="0.3">
      <c r="A2" s="4">
        <v>1</v>
      </c>
      <c r="B2" s="12" t="s">
        <v>0</v>
      </c>
      <c r="C2" s="4"/>
      <c r="D2" s="4"/>
      <c r="E2" s="4"/>
      <c r="F2" s="4"/>
    </row>
    <row r="3" spans="1:6" x14ac:dyDescent="0.3">
      <c r="A3" s="4"/>
      <c r="B3" s="4" t="s">
        <v>42</v>
      </c>
      <c r="C3" s="24">
        <v>196792</v>
      </c>
      <c r="D3" s="4">
        <v>215466</v>
      </c>
      <c r="E3" s="4">
        <v>171930</v>
      </c>
      <c r="F3" s="4">
        <v>24668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workbookViewId="0"/>
  </sheetViews>
  <sheetFormatPr defaultColWidth="9.109375" defaultRowHeight="14.4" x14ac:dyDescent="0.3"/>
  <cols>
    <col min="1" max="1" width="6" style="1" bestFit="1" customWidth="1"/>
    <col min="2" max="2" width="28.44140625" style="2" bestFit="1" customWidth="1"/>
    <col min="3" max="3" width="14" style="1" customWidth="1"/>
    <col min="4" max="4" width="23.6640625" style="1" bestFit="1" customWidth="1"/>
    <col min="5" max="5" width="23.33203125" style="1" bestFit="1" customWidth="1"/>
    <col min="6" max="6" width="17.88671875" style="1" bestFit="1" customWidth="1"/>
    <col min="7" max="7" width="18.33203125" style="1" bestFit="1" customWidth="1"/>
    <col min="8" max="16384" width="9.109375" style="1"/>
  </cols>
  <sheetData>
    <row r="1" spans="1:7" s="3" customFormat="1" ht="15.6" x14ac:dyDescent="0.3">
      <c r="A1" s="5" t="s">
        <v>7</v>
      </c>
      <c r="B1" s="5" t="s">
        <v>8</v>
      </c>
      <c r="C1" s="5" t="s">
        <v>74</v>
      </c>
      <c r="D1" s="5" t="s">
        <v>17</v>
      </c>
      <c r="E1" s="5" t="s">
        <v>18</v>
      </c>
      <c r="F1" s="5" t="s">
        <v>52</v>
      </c>
      <c r="G1" s="5" t="s">
        <v>53</v>
      </c>
    </row>
    <row r="2" spans="1:7" x14ac:dyDescent="0.3">
      <c r="A2" s="4">
        <v>1</v>
      </c>
      <c r="B2" s="7" t="s">
        <v>0</v>
      </c>
      <c r="C2" s="4">
        <v>16535</v>
      </c>
      <c r="D2" s="4">
        <v>33177</v>
      </c>
      <c r="E2" s="4"/>
      <c r="F2" s="4"/>
      <c r="G2" s="4"/>
    </row>
    <row r="3" spans="1:7" x14ac:dyDescent="0.3">
      <c r="A3" s="4">
        <v>2</v>
      </c>
      <c r="B3" s="7" t="s">
        <v>1</v>
      </c>
      <c r="C3" s="4">
        <v>1836</v>
      </c>
      <c r="D3" s="4">
        <v>3802</v>
      </c>
      <c r="E3" s="4"/>
      <c r="F3" s="4"/>
      <c r="G3" s="4"/>
    </row>
    <row r="4" spans="1:7" x14ac:dyDescent="0.3">
      <c r="A4" s="4">
        <v>3</v>
      </c>
      <c r="B4" s="7" t="s">
        <v>19</v>
      </c>
      <c r="C4" s="4">
        <v>21</v>
      </c>
      <c r="D4" s="4">
        <v>525</v>
      </c>
      <c r="E4" s="4"/>
      <c r="F4" s="4"/>
      <c r="G4" s="4"/>
    </row>
    <row r="5" spans="1:7" x14ac:dyDescent="0.3">
      <c r="A5" s="4">
        <v>4</v>
      </c>
      <c r="B5" s="7" t="s">
        <v>12</v>
      </c>
      <c r="C5" s="4">
        <v>864</v>
      </c>
      <c r="D5" s="4">
        <v>1100</v>
      </c>
      <c r="E5" s="4"/>
      <c r="F5" s="4"/>
      <c r="G5" s="4"/>
    </row>
    <row r="6" spans="1:7" x14ac:dyDescent="0.3">
      <c r="A6" s="4">
        <v>5</v>
      </c>
      <c r="B6" s="7" t="s">
        <v>2</v>
      </c>
      <c r="C6" s="4">
        <v>1748</v>
      </c>
      <c r="D6" s="4">
        <v>3781</v>
      </c>
      <c r="E6" s="4"/>
      <c r="F6" s="4"/>
      <c r="G6" s="4"/>
    </row>
    <row r="7" spans="1:7" x14ac:dyDescent="0.3">
      <c r="A7" s="4">
        <v>6</v>
      </c>
      <c r="B7" s="7" t="s">
        <v>24</v>
      </c>
      <c r="C7" s="4">
        <v>954</v>
      </c>
      <c r="D7" s="4">
        <v>1028</v>
      </c>
      <c r="E7" s="4"/>
      <c r="F7" s="4"/>
      <c r="G7" s="4"/>
    </row>
    <row r="8" spans="1:7" x14ac:dyDescent="0.3">
      <c r="A8" s="4">
        <v>7</v>
      </c>
      <c r="B8" s="7" t="s">
        <v>4</v>
      </c>
      <c r="C8" s="4"/>
      <c r="D8" s="4"/>
      <c r="E8" s="4"/>
      <c r="F8" s="4"/>
      <c r="G8" s="4"/>
    </row>
    <row r="9" spans="1:7" ht="15.6" x14ac:dyDescent="0.3">
      <c r="A9" s="4"/>
      <c r="B9" s="6" t="s">
        <v>20</v>
      </c>
      <c r="C9" s="4">
        <v>24</v>
      </c>
      <c r="D9" s="9">
        <v>4176</v>
      </c>
      <c r="E9" s="4"/>
      <c r="F9" s="4"/>
      <c r="G9" s="4"/>
    </row>
    <row r="10" spans="1:7" ht="15.6" x14ac:dyDescent="0.3">
      <c r="A10" s="4"/>
      <c r="B10" s="6" t="s">
        <v>21</v>
      </c>
      <c r="C10" s="4">
        <v>31</v>
      </c>
      <c r="D10" s="9">
        <v>1767</v>
      </c>
      <c r="E10" s="4"/>
      <c r="F10" s="4"/>
      <c r="G10" s="4"/>
    </row>
    <row r="11" spans="1:7" ht="15.6" x14ac:dyDescent="0.3">
      <c r="A11" s="4"/>
      <c r="B11" s="6" t="s">
        <v>22</v>
      </c>
      <c r="C11" s="4">
        <v>20</v>
      </c>
      <c r="D11" s="9">
        <v>3780</v>
      </c>
      <c r="E11" s="4"/>
      <c r="F11" s="4"/>
      <c r="G11" s="4"/>
    </row>
    <row r="12" spans="1:7" ht="15.6" x14ac:dyDescent="0.3">
      <c r="A12" s="4"/>
      <c r="B12" s="6" t="s">
        <v>23</v>
      </c>
      <c r="C12" s="4">
        <v>64</v>
      </c>
      <c r="D12" s="9">
        <v>4196</v>
      </c>
      <c r="E12" s="4"/>
      <c r="F12" s="4"/>
      <c r="G12" s="4"/>
    </row>
    <row r="13" spans="1:7" x14ac:dyDescent="0.3">
      <c r="A13" s="4">
        <v>8</v>
      </c>
      <c r="B13" s="7" t="s">
        <v>5</v>
      </c>
      <c r="C13" s="4">
        <v>32</v>
      </c>
      <c r="D13" s="4">
        <v>13056</v>
      </c>
      <c r="E13" s="4"/>
      <c r="F13" s="4"/>
      <c r="G13" s="4"/>
    </row>
    <row r="14" spans="1:7" x14ac:dyDescent="0.3">
      <c r="A14" s="4">
        <v>9</v>
      </c>
      <c r="B14" s="7" t="s">
        <v>6</v>
      </c>
      <c r="C14" s="4">
        <v>34</v>
      </c>
      <c r="D14" s="4">
        <v>160</v>
      </c>
      <c r="E14" s="4">
        <v>93</v>
      </c>
      <c r="F14" s="4">
        <v>93</v>
      </c>
      <c r="G14" s="4"/>
    </row>
    <row r="15" spans="1:7" x14ac:dyDescent="0.3">
      <c r="A15" s="4">
        <v>10</v>
      </c>
      <c r="B15" s="7" t="s">
        <v>25</v>
      </c>
      <c r="C15" s="4">
        <v>1193</v>
      </c>
      <c r="D15" s="4">
        <v>5140</v>
      </c>
      <c r="E15" s="4">
        <v>1167</v>
      </c>
      <c r="F15" s="4">
        <v>1167</v>
      </c>
      <c r="G15" s="4"/>
    </row>
    <row r="16" spans="1:7" x14ac:dyDescent="0.3">
      <c r="A16" s="4">
        <v>11</v>
      </c>
      <c r="B16" s="30" t="s">
        <v>31</v>
      </c>
      <c r="C16" s="15" t="s">
        <v>29</v>
      </c>
      <c r="D16" s="13" t="s">
        <v>30</v>
      </c>
      <c r="E16" s="13"/>
      <c r="F16" s="13"/>
      <c r="G16" s="13"/>
    </row>
    <row r="17" spans="1:6" ht="15.6" x14ac:dyDescent="0.3">
      <c r="D17" s="8"/>
    </row>
    <row r="18" spans="1:6" ht="15.6" x14ac:dyDescent="0.3">
      <c r="B18" s="34" t="s">
        <v>54</v>
      </c>
      <c r="C18" s="34"/>
      <c r="D18" s="8"/>
    </row>
    <row r="19" spans="1:6" ht="15.6" x14ac:dyDescent="0.3">
      <c r="B19" s="19" t="s">
        <v>56</v>
      </c>
      <c r="C19" s="19" t="s">
        <v>57</v>
      </c>
      <c r="D19" s="8"/>
    </row>
    <row r="20" spans="1:6" x14ac:dyDescent="0.3">
      <c r="B20" s="6" t="s">
        <v>69</v>
      </c>
      <c r="C20" s="6" t="s">
        <v>55</v>
      </c>
    </row>
    <row r="21" spans="1:6" x14ac:dyDescent="0.3">
      <c r="B21" s="6" t="s">
        <v>70</v>
      </c>
      <c r="C21" s="6" t="s">
        <v>55</v>
      </c>
    </row>
    <row r="22" spans="1:6" x14ac:dyDescent="0.3">
      <c r="B22" s="6" t="s">
        <v>71</v>
      </c>
      <c r="C22" s="6" t="s">
        <v>68</v>
      </c>
    </row>
    <row r="23" spans="1:6" x14ac:dyDescent="0.3">
      <c r="B23" s="6" t="s">
        <v>72</v>
      </c>
      <c r="C23" s="6" t="s">
        <v>68</v>
      </c>
    </row>
    <row r="27" spans="1:6" x14ac:dyDescent="0.3">
      <c r="A27" s="23"/>
      <c r="B27" s="7"/>
      <c r="C27" s="23"/>
      <c r="D27" s="23"/>
      <c r="E27" s="23"/>
      <c r="F27" s="23"/>
    </row>
    <row r="28" spans="1:6" ht="15.6" x14ac:dyDescent="0.3">
      <c r="A28" s="23"/>
      <c r="B28" s="6"/>
      <c r="C28" s="23"/>
      <c r="D28" s="9"/>
      <c r="E28" s="23"/>
      <c r="F28" s="23"/>
    </row>
    <row r="29" spans="1:6" ht="15.6" x14ac:dyDescent="0.3">
      <c r="A29" s="23"/>
      <c r="B29" s="6"/>
      <c r="C29" s="23"/>
      <c r="D29" s="9"/>
      <c r="E29" s="23"/>
      <c r="F29" s="23"/>
    </row>
    <row r="30" spans="1:6" ht="15.6" x14ac:dyDescent="0.3">
      <c r="A30" s="23"/>
      <c r="B30" s="6"/>
      <c r="C30" s="23"/>
      <c r="D30" s="9"/>
      <c r="E30" s="23"/>
      <c r="F30" s="23"/>
    </row>
    <row r="31" spans="1:6" ht="15.6" x14ac:dyDescent="0.3">
      <c r="A31" s="23"/>
      <c r="B31" s="6"/>
      <c r="C31" s="23"/>
      <c r="D31" s="9"/>
      <c r="E31" s="23"/>
      <c r="F31" s="23"/>
    </row>
    <row r="32" spans="1:6" x14ac:dyDescent="0.3">
      <c r="A32" s="23"/>
      <c r="B32" s="6"/>
      <c r="C32" s="23"/>
      <c r="D32" s="23"/>
      <c r="E32" s="23"/>
      <c r="F32" s="23"/>
    </row>
    <row r="33" spans="1:6" x14ac:dyDescent="0.3">
      <c r="A33" s="23"/>
      <c r="B33" s="7"/>
      <c r="C33" s="23"/>
      <c r="D33" s="23"/>
      <c r="E33" s="23"/>
      <c r="F33" s="23"/>
    </row>
    <row r="34" spans="1:6" x14ac:dyDescent="0.3">
      <c r="A34" s="23"/>
      <c r="B34" s="7"/>
      <c r="C34" s="23"/>
      <c r="D34" s="23"/>
      <c r="E34" s="23"/>
      <c r="F34" s="23"/>
    </row>
    <row r="35" spans="1:6" x14ac:dyDescent="0.3">
      <c r="A35" s="23"/>
      <c r="B35" s="6"/>
      <c r="C35" s="23"/>
      <c r="D35" s="23"/>
      <c r="E35" s="23"/>
    </row>
  </sheetData>
  <mergeCells count="1">
    <mergeCell ref="B18:C1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workbookViewId="0">
      <selection activeCell="A2" sqref="A2:A8"/>
    </sheetView>
  </sheetViews>
  <sheetFormatPr defaultColWidth="9.109375" defaultRowHeight="14.4" x14ac:dyDescent="0.3"/>
  <cols>
    <col min="1" max="1" width="6" style="1" bestFit="1" customWidth="1"/>
    <col min="2" max="2" width="28.44140625" style="2" bestFit="1" customWidth="1"/>
    <col min="3" max="3" width="13.6640625" style="1" bestFit="1" customWidth="1"/>
    <col min="4" max="4" width="23.6640625" style="1" bestFit="1" customWidth="1"/>
    <col min="5" max="5" width="23.33203125" style="1" bestFit="1" customWidth="1"/>
    <col min="6" max="6" width="17.88671875" style="1" bestFit="1" customWidth="1"/>
    <col min="7" max="7" width="18.33203125" style="1" bestFit="1" customWidth="1"/>
    <col min="8" max="16384" width="9.109375" style="1"/>
  </cols>
  <sheetData>
    <row r="1" spans="1:7" s="3" customFormat="1" ht="15.6" x14ac:dyDescent="0.3">
      <c r="A1" s="5" t="s">
        <v>7</v>
      </c>
      <c r="B1" s="5" t="s">
        <v>8</v>
      </c>
      <c r="C1" s="5" t="s">
        <v>74</v>
      </c>
      <c r="D1" s="5" t="s">
        <v>17</v>
      </c>
      <c r="E1" s="5" t="s">
        <v>18</v>
      </c>
      <c r="F1" s="5" t="s">
        <v>52</v>
      </c>
      <c r="G1" s="5" t="s">
        <v>53</v>
      </c>
    </row>
    <row r="2" spans="1:7" x14ac:dyDescent="0.3">
      <c r="A2" s="4">
        <v>1</v>
      </c>
      <c r="B2" s="7" t="s">
        <v>0</v>
      </c>
      <c r="C2" s="4"/>
      <c r="D2" s="4"/>
      <c r="E2" s="4"/>
      <c r="F2" s="4"/>
      <c r="G2" s="4"/>
    </row>
    <row r="3" spans="1:7" x14ac:dyDescent="0.3">
      <c r="A3" s="4">
        <v>2</v>
      </c>
      <c r="B3" s="7" t="s">
        <v>1</v>
      </c>
      <c r="C3" s="4"/>
      <c r="D3" s="4"/>
      <c r="E3" s="4"/>
      <c r="F3" s="4"/>
      <c r="G3" s="4"/>
    </row>
    <row r="4" spans="1:7" x14ac:dyDescent="0.3">
      <c r="A4" s="23">
        <v>3</v>
      </c>
      <c r="B4" s="7" t="s">
        <v>19</v>
      </c>
      <c r="C4" s="4"/>
      <c r="D4" s="4"/>
      <c r="E4" s="4"/>
      <c r="F4" s="4"/>
      <c r="G4" s="4"/>
    </row>
    <row r="5" spans="1:7" x14ac:dyDescent="0.3">
      <c r="A5" s="23">
        <v>4</v>
      </c>
      <c r="B5" s="7" t="s">
        <v>12</v>
      </c>
      <c r="C5" s="4"/>
      <c r="D5" s="4"/>
      <c r="E5" s="4"/>
      <c r="F5" s="4"/>
      <c r="G5" s="4"/>
    </row>
    <row r="6" spans="1:7" x14ac:dyDescent="0.3">
      <c r="A6" s="23">
        <v>5</v>
      </c>
      <c r="B6" s="7" t="s">
        <v>2</v>
      </c>
      <c r="C6" s="4"/>
      <c r="D6" s="4"/>
      <c r="E6" s="4"/>
      <c r="F6" s="4"/>
      <c r="G6" s="4"/>
    </row>
    <row r="7" spans="1:7" x14ac:dyDescent="0.3">
      <c r="A7" s="23">
        <v>6</v>
      </c>
      <c r="B7" s="7" t="s">
        <v>25</v>
      </c>
      <c r="C7" s="4">
        <v>164</v>
      </c>
      <c r="D7" s="4"/>
      <c r="E7" s="4">
        <v>1407</v>
      </c>
      <c r="F7" s="4">
        <v>1407</v>
      </c>
      <c r="G7" s="4"/>
    </row>
    <row r="8" spans="1:7" x14ac:dyDescent="0.3">
      <c r="A8" s="23">
        <v>7</v>
      </c>
      <c r="B8" s="14" t="s">
        <v>34</v>
      </c>
      <c r="C8" s="15" t="s">
        <v>32</v>
      </c>
      <c r="D8" s="13"/>
      <c r="E8" s="13"/>
      <c r="F8" s="13"/>
      <c r="G8" s="13"/>
    </row>
    <row r="9" spans="1:7" ht="15.6" x14ac:dyDescent="0.3">
      <c r="D9" s="8"/>
    </row>
    <row r="10" spans="1:7" ht="15.6" x14ac:dyDescent="0.3">
      <c r="D10" s="8"/>
    </row>
    <row r="11" spans="1:7" ht="15.6" x14ac:dyDescent="0.3">
      <c r="D1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D14" sqref="D14"/>
    </sheetView>
  </sheetViews>
  <sheetFormatPr defaultColWidth="9.109375" defaultRowHeight="14.4" x14ac:dyDescent="0.3"/>
  <cols>
    <col min="1" max="1" width="6" style="1" bestFit="1" customWidth="1"/>
    <col min="2" max="2" width="28.44140625" style="1" bestFit="1" customWidth="1"/>
    <col min="3" max="3" width="14.6640625" style="1" bestFit="1" customWidth="1"/>
    <col min="4" max="4" width="23.6640625" style="1" bestFit="1" customWidth="1"/>
    <col min="5" max="5" width="23.33203125" style="1" bestFit="1" customWidth="1"/>
    <col min="6" max="6" width="17.88671875" style="1" bestFit="1" customWidth="1"/>
    <col min="7" max="7" width="18.33203125" style="1" bestFit="1" customWidth="1"/>
    <col min="8" max="16384" width="9.109375" style="1"/>
  </cols>
  <sheetData>
    <row r="1" spans="1:7" s="3" customFormat="1" ht="15.6" x14ac:dyDescent="0.3">
      <c r="A1" s="5" t="s">
        <v>7</v>
      </c>
      <c r="B1" s="5" t="s">
        <v>8</v>
      </c>
      <c r="C1" s="28" t="s">
        <v>74</v>
      </c>
      <c r="D1" s="5" t="s">
        <v>17</v>
      </c>
      <c r="E1" s="5" t="s">
        <v>18</v>
      </c>
      <c r="F1" s="5" t="s">
        <v>52</v>
      </c>
      <c r="G1" s="5" t="s">
        <v>53</v>
      </c>
    </row>
    <row r="2" spans="1:7" x14ac:dyDescent="0.3">
      <c r="A2" s="4">
        <v>1</v>
      </c>
      <c r="B2" s="7" t="s">
        <v>0</v>
      </c>
      <c r="C2" s="24">
        <v>4320</v>
      </c>
      <c r="D2" s="4">
        <v>0</v>
      </c>
      <c r="E2" s="4">
        <v>8360</v>
      </c>
      <c r="F2" s="4">
        <v>8360</v>
      </c>
      <c r="G2" s="4">
        <v>96</v>
      </c>
    </row>
    <row r="3" spans="1:7" x14ac:dyDescent="0.3">
      <c r="A3" s="4">
        <v>2</v>
      </c>
      <c r="B3" s="7" t="s">
        <v>1</v>
      </c>
      <c r="C3" s="24">
        <v>384</v>
      </c>
      <c r="D3" s="4">
        <v>0</v>
      </c>
      <c r="E3" s="4">
        <v>768</v>
      </c>
      <c r="F3" s="4">
        <v>768</v>
      </c>
      <c r="G3" s="4">
        <v>0</v>
      </c>
    </row>
    <row r="4" spans="1:7" x14ac:dyDescent="0.3">
      <c r="A4" s="18">
        <v>3</v>
      </c>
      <c r="B4" s="7" t="s">
        <v>19</v>
      </c>
      <c r="C4" s="24">
        <v>166</v>
      </c>
      <c r="D4" s="4">
        <v>0</v>
      </c>
      <c r="E4" s="4">
        <v>524</v>
      </c>
      <c r="F4" s="4">
        <v>524</v>
      </c>
      <c r="G4" s="4">
        <v>0</v>
      </c>
    </row>
    <row r="5" spans="1:7" x14ac:dyDescent="0.3">
      <c r="A5" s="18">
        <v>4</v>
      </c>
      <c r="B5" s="7" t="s">
        <v>5</v>
      </c>
      <c r="C5" s="24"/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18">
        <v>5</v>
      </c>
      <c r="B6" s="7" t="s">
        <v>6</v>
      </c>
      <c r="C6" s="24">
        <v>4</v>
      </c>
      <c r="D6" s="4">
        <v>0</v>
      </c>
      <c r="E6" s="4">
        <v>40</v>
      </c>
      <c r="F6" s="4">
        <v>40</v>
      </c>
      <c r="G6" s="4">
        <v>0</v>
      </c>
    </row>
    <row r="7" spans="1:7" x14ac:dyDescent="0.3">
      <c r="A7" s="18">
        <v>6</v>
      </c>
      <c r="B7" s="7" t="s">
        <v>33</v>
      </c>
      <c r="C7" s="24">
        <v>83</v>
      </c>
      <c r="D7" s="4">
        <v>0</v>
      </c>
      <c r="E7" s="4">
        <v>5769</v>
      </c>
      <c r="F7" s="4">
        <v>5769</v>
      </c>
      <c r="G7" s="4">
        <v>0</v>
      </c>
    </row>
    <row r="8" spans="1:7" x14ac:dyDescent="0.3">
      <c r="A8" s="18">
        <v>7</v>
      </c>
      <c r="B8" s="7" t="s">
        <v>12</v>
      </c>
      <c r="C8" s="24">
        <v>291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3">
      <c r="A9" s="22"/>
      <c r="B9" s="6"/>
      <c r="C9" s="18"/>
      <c r="D9" s="22"/>
      <c r="E9" s="22"/>
      <c r="F9" s="22"/>
      <c r="G9" s="22"/>
    </row>
    <row r="10" spans="1:7" x14ac:dyDescent="0.3">
      <c r="B10" s="34" t="s">
        <v>54</v>
      </c>
      <c r="C10" s="34"/>
    </row>
    <row r="11" spans="1:7" x14ac:dyDescent="0.3">
      <c r="B11" s="19" t="s">
        <v>56</v>
      </c>
      <c r="C11" s="19" t="s">
        <v>57</v>
      </c>
    </row>
    <row r="12" spans="1:7" x14ac:dyDescent="0.3">
      <c r="B12" s="6" t="s">
        <v>73</v>
      </c>
      <c r="C12" s="6" t="s">
        <v>68</v>
      </c>
    </row>
  </sheetData>
  <mergeCells count="1">
    <mergeCell ref="B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paddy</vt:lpstr>
      <vt:lpstr>VEGETABLE</vt:lpstr>
      <vt:lpstr>FRUIT</vt:lpstr>
      <vt:lpstr>maize</vt:lpstr>
      <vt:lpstr>musterd</vt:lpstr>
      <vt:lpstr>millet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2022-01-07T10:46:08Z</dcterms:modified>
</cp:coreProperties>
</file>