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y singh\Desktop\"/>
    </mc:Choice>
  </mc:AlternateContent>
  <bookViews>
    <workbookView xWindow="0" yWindow="0" windowWidth="19200" windowHeight="7310" activeTab="1"/>
  </bookViews>
  <sheets>
    <sheet name="MDA Summary" sheetId="1" r:id="rId1"/>
    <sheet name="1053 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K7" i="2"/>
  <c r="J7" i="2"/>
  <c r="I7" i="2"/>
  <c r="H7" i="2"/>
  <c r="G7" i="2"/>
  <c r="F7" i="2"/>
  <c r="E7" i="2"/>
  <c r="D7" i="2"/>
  <c r="C7" i="2"/>
  <c r="B7" i="2"/>
  <c r="J41" i="1" l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J42" i="1" s="1"/>
  <c r="I4" i="1"/>
  <c r="I42" i="1" s="1"/>
  <c r="J3" i="1"/>
  <c r="I3" i="1"/>
</calcChain>
</file>

<file path=xl/sharedStrings.xml><?xml version="1.0" encoding="utf-8"?>
<sst xmlns="http://schemas.openxmlformats.org/spreadsheetml/2006/main" count="186" uniqueCount="74">
  <si>
    <t>Territory</t>
  </si>
  <si>
    <t>Month</t>
  </si>
  <si>
    <t>Crop</t>
  </si>
  <si>
    <t>Hybrid</t>
  </si>
  <si>
    <t>Activity (FA)</t>
  </si>
  <si>
    <t>Activity (Self)</t>
  </si>
  <si>
    <t>Total</t>
  </si>
  <si>
    <t>TGT</t>
  </si>
  <si>
    <t>Ach</t>
  </si>
  <si>
    <t>Kondagaon</t>
  </si>
  <si>
    <t>April</t>
  </si>
  <si>
    <t>Chili, Gourds, Tomato, Cucumber</t>
  </si>
  <si>
    <t>Nupur, Haruna, 435, Julie, Express</t>
  </si>
  <si>
    <t>May</t>
  </si>
  <si>
    <t>June</t>
  </si>
  <si>
    <t>July</t>
  </si>
  <si>
    <t>August</t>
  </si>
  <si>
    <t>September</t>
  </si>
  <si>
    <t>Chili, Gourds, Okra</t>
  </si>
  <si>
    <t>Nupur, 435, Express, alia, Jahnvi</t>
  </si>
  <si>
    <t>Raipur</t>
  </si>
  <si>
    <t>Aprial</t>
  </si>
  <si>
    <t>VEG Crop</t>
  </si>
  <si>
    <t>haruna,nupur,krish</t>
  </si>
  <si>
    <t>haruna,krish</t>
  </si>
  <si>
    <t>vaani,haruna,krish</t>
  </si>
  <si>
    <t>nupur,22,28,julie</t>
  </si>
  <si>
    <t>Septmber</t>
  </si>
  <si>
    <t>Kriti,krish,212,</t>
  </si>
  <si>
    <t>DURG</t>
  </si>
  <si>
    <t>APRIL</t>
  </si>
  <si>
    <t>ALL VEJ</t>
  </si>
  <si>
    <t>ALL HYBRIDS</t>
  </si>
  <si>
    <t>MAY</t>
  </si>
  <si>
    <t>JUNE</t>
  </si>
  <si>
    <t>JULY</t>
  </si>
  <si>
    <t>AUG</t>
  </si>
  <si>
    <t>SEPT</t>
  </si>
  <si>
    <t>Bilaspur</t>
  </si>
  <si>
    <t>Brinjal,Gaurds,Okra,Pumpkin</t>
  </si>
  <si>
    <t>212,218.22,28,Express,Deepika,11,14</t>
  </si>
  <si>
    <t>Brinjal,Gaurds,Chilli,Tomato</t>
  </si>
  <si>
    <t>212,218.22,28,Express,305,Sunidhi, Julie,Vaani</t>
  </si>
  <si>
    <t>Ambikapur</t>
  </si>
  <si>
    <t>VEG</t>
  </si>
  <si>
    <t>All Veg HY</t>
  </si>
  <si>
    <t>October</t>
  </si>
  <si>
    <t>Okra</t>
  </si>
  <si>
    <t>Janhavi</t>
  </si>
  <si>
    <t>Oct</t>
  </si>
  <si>
    <t>Okra, Bottlegourd, Bittergourd, Chilli</t>
  </si>
  <si>
    <t>Jajanvi, Kriti, Express, Karan, Nupur, 435</t>
  </si>
  <si>
    <t>Sunidhi, Julie,Vaani,Jahnvi</t>
  </si>
  <si>
    <t>Durg</t>
  </si>
  <si>
    <t>Janhvi</t>
  </si>
  <si>
    <t>Ambikapu</t>
  </si>
  <si>
    <t>OCT</t>
  </si>
  <si>
    <t>Chilli</t>
  </si>
  <si>
    <t>305&amp; Nupur,Bitter gaurd</t>
  </si>
  <si>
    <t>November</t>
  </si>
  <si>
    <t>Okra, Bottlegourd, Bittergourd</t>
  </si>
  <si>
    <t>Jajanvi, Kriti, Express, Karan</t>
  </si>
  <si>
    <t>Jahnvi,Vaani</t>
  </si>
  <si>
    <t>No of distributor</t>
  </si>
  <si>
    <t xml:space="preserve">No of retailers added in the nonth </t>
  </si>
  <si>
    <t>No of total retailers enrole</t>
  </si>
  <si>
    <t>No of Villages added in the month</t>
  </si>
  <si>
    <t>Total no of villages</t>
  </si>
  <si>
    <t>No of farmers added in the month</t>
  </si>
  <si>
    <t>Total no of farmers</t>
  </si>
  <si>
    <t>No of OFD planted in the month</t>
  </si>
  <si>
    <t>No of OFD with 1053 farmers</t>
  </si>
  <si>
    <t xml:space="preserve">No of Framers meeting in this month </t>
  </si>
  <si>
    <t>No of farmers meeting with 1053 farmers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</si>
</sst>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/>
    <xf numFmtId="0" fontId="0" fillId="3" borderId="1" xfId="0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M17" sqref="M17"/>
    </sheetView>
  </sheetViews>
  <sheetFormatPr defaultRowHeight="14.5" x14ac:dyDescent="0.35"/>
  <cols>
    <col min="1" max="1" width="10.1796875" bestFit="1" customWidth="1"/>
    <col min="2" max="2" width="9.90625" bestFit="1" customWidth="1"/>
    <col min="3" max="3" width="12.36328125" customWidth="1"/>
    <col min="4" max="4" width="13.26953125" customWidth="1"/>
  </cols>
  <sheetData>
    <row r="1" spans="1:10" ht="14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9" t="s">
        <v>4</v>
      </c>
      <c r="F1" s="9"/>
      <c r="G1" s="9" t="s">
        <v>5</v>
      </c>
      <c r="H1" s="9"/>
      <c r="I1" s="10" t="s">
        <v>6</v>
      </c>
      <c r="J1" s="10"/>
    </row>
    <row r="2" spans="1:10" x14ac:dyDescent="0.35">
      <c r="A2" s="1"/>
      <c r="B2" s="1"/>
      <c r="C2" s="1"/>
      <c r="D2" s="1"/>
      <c r="E2" s="1" t="s">
        <v>7</v>
      </c>
      <c r="F2" s="1" t="s">
        <v>8</v>
      </c>
      <c r="G2" s="1" t="s">
        <v>7</v>
      </c>
      <c r="H2" s="1" t="s">
        <v>8</v>
      </c>
      <c r="I2" s="2" t="s">
        <v>7</v>
      </c>
      <c r="J2" s="2" t="s">
        <v>8</v>
      </c>
    </row>
    <row r="3" spans="1:10" x14ac:dyDescent="0.35">
      <c r="A3" s="3" t="s">
        <v>9</v>
      </c>
      <c r="B3" s="3" t="s">
        <v>10</v>
      </c>
      <c r="C3" s="3" t="s">
        <v>11</v>
      </c>
      <c r="D3" s="3" t="s">
        <v>12</v>
      </c>
      <c r="E3" s="3">
        <v>84</v>
      </c>
      <c r="F3" s="3">
        <v>70</v>
      </c>
      <c r="G3" s="3">
        <v>35</v>
      </c>
      <c r="H3" s="3">
        <v>32</v>
      </c>
      <c r="I3" s="4">
        <f>G3+E3</f>
        <v>119</v>
      </c>
      <c r="J3" s="4">
        <f>H3+F3</f>
        <v>102</v>
      </c>
    </row>
    <row r="4" spans="1:10" x14ac:dyDescent="0.35">
      <c r="A4" s="3" t="s">
        <v>9</v>
      </c>
      <c r="B4" s="3" t="s">
        <v>13</v>
      </c>
      <c r="C4" s="3" t="s">
        <v>11</v>
      </c>
      <c r="D4" s="3" t="s">
        <v>12</v>
      </c>
      <c r="E4" s="3">
        <v>84</v>
      </c>
      <c r="F4" s="3">
        <v>72</v>
      </c>
      <c r="G4" s="3">
        <v>35</v>
      </c>
      <c r="H4" s="3">
        <v>30</v>
      </c>
      <c r="I4" s="4">
        <f t="shared" ref="I4:J20" si="0">G4+E4</f>
        <v>119</v>
      </c>
      <c r="J4" s="4">
        <f t="shared" si="0"/>
        <v>102</v>
      </c>
    </row>
    <row r="5" spans="1:10" x14ac:dyDescent="0.35">
      <c r="A5" s="3" t="s">
        <v>9</v>
      </c>
      <c r="B5" s="3" t="s">
        <v>14</v>
      </c>
      <c r="C5" s="3" t="s">
        <v>11</v>
      </c>
      <c r="D5" s="3" t="s">
        <v>12</v>
      </c>
      <c r="E5" s="3">
        <v>84</v>
      </c>
      <c r="F5" s="3">
        <v>68</v>
      </c>
      <c r="G5" s="3">
        <v>35</v>
      </c>
      <c r="H5" s="3">
        <v>31</v>
      </c>
      <c r="I5" s="4">
        <f t="shared" si="0"/>
        <v>119</v>
      </c>
      <c r="J5" s="4">
        <f t="shared" si="0"/>
        <v>99</v>
      </c>
    </row>
    <row r="6" spans="1:10" x14ac:dyDescent="0.35">
      <c r="A6" s="3" t="s">
        <v>9</v>
      </c>
      <c r="B6" s="3" t="s">
        <v>15</v>
      </c>
      <c r="C6" s="3" t="s">
        <v>11</v>
      </c>
      <c r="D6" s="3" t="s">
        <v>12</v>
      </c>
      <c r="E6" s="3">
        <v>42</v>
      </c>
      <c r="F6" s="3">
        <v>30</v>
      </c>
      <c r="G6" s="3">
        <v>40</v>
      </c>
      <c r="H6" s="3">
        <v>36</v>
      </c>
      <c r="I6" s="4">
        <f t="shared" si="0"/>
        <v>82</v>
      </c>
      <c r="J6" s="4">
        <f t="shared" si="0"/>
        <v>66</v>
      </c>
    </row>
    <row r="7" spans="1:10" x14ac:dyDescent="0.35">
      <c r="A7" s="3" t="s">
        <v>9</v>
      </c>
      <c r="B7" s="3" t="s">
        <v>16</v>
      </c>
      <c r="C7" s="3" t="s">
        <v>11</v>
      </c>
      <c r="D7" s="3" t="s">
        <v>12</v>
      </c>
      <c r="E7" s="3">
        <v>68</v>
      </c>
      <c r="F7" s="3">
        <v>64</v>
      </c>
      <c r="G7" s="3">
        <v>48</v>
      </c>
      <c r="H7" s="3">
        <v>46</v>
      </c>
      <c r="I7" s="4">
        <f t="shared" si="0"/>
        <v>116</v>
      </c>
      <c r="J7" s="4">
        <f t="shared" si="0"/>
        <v>110</v>
      </c>
    </row>
    <row r="8" spans="1:10" x14ac:dyDescent="0.35">
      <c r="A8" s="3" t="s">
        <v>9</v>
      </c>
      <c r="B8" s="3" t="s">
        <v>17</v>
      </c>
      <c r="C8" s="3" t="s">
        <v>18</v>
      </c>
      <c r="D8" s="3" t="s">
        <v>19</v>
      </c>
      <c r="E8" s="3">
        <v>96</v>
      </c>
      <c r="F8" s="3">
        <v>100</v>
      </c>
      <c r="G8" s="3">
        <v>35</v>
      </c>
      <c r="H8" s="3">
        <v>34</v>
      </c>
      <c r="I8" s="4">
        <f t="shared" si="0"/>
        <v>131</v>
      </c>
      <c r="J8" s="4">
        <f t="shared" si="0"/>
        <v>134</v>
      </c>
    </row>
    <row r="9" spans="1:10" x14ac:dyDescent="0.35">
      <c r="A9" s="3" t="s">
        <v>20</v>
      </c>
      <c r="B9" s="3" t="s">
        <v>21</v>
      </c>
      <c r="C9" s="3" t="s">
        <v>22</v>
      </c>
      <c r="D9" s="3" t="s">
        <v>23</v>
      </c>
      <c r="E9" s="3">
        <v>70</v>
      </c>
      <c r="F9" s="3">
        <v>70</v>
      </c>
      <c r="G9" s="3">
        <v>35</v>
      </c>
      <c r="H9" s="3">
        <v>30</v>
      </c>
      <c r="I9" s="4">
        <f t="shared" si="0"/>
        <v>105</v>
      </c>
      <c r="J9" s="4">
        <f t="shared" si="0"/>
        <v>100</v>
      </c>
    </row>
    <row r="10" spans="1:10" x14ac:dyDescent="0.35">
      <c r="A10" s="3" t="s">
        <v>20</v>
      </c>
      <c r="B10" s="3" t="s">
        <v>13</v>
      </c>
      <c r="C10" s="3" t="s">
        <v>22</v>
      </c>
      <c r="D10" s="3" t="s">
        <v>23</v>
      </c>
      <c r="E10" s="3">
        <v>35</v>
      </c>
      <c r="F10" s="3">
        <v>35</v>
      </c>
      <c r="G10" s="3">
        <v>20</v>
      </c>
      <c r="H10" s="3">
        <v>15</v>
      </c>
      <c r="I10" s="4">
        <f t="shared" si="0"/>
        <v>55</v>
      </c>
      <c r="J10" s="4">
        <f t="shared" si="0"/>
        <v>50</v>
      </c>
    </row>
    <row r="11" spans="1:10" x14ac:dyDescent="0.35">
      <c r="A11" s="3" t="s">
        <v>20</v>
      </c>
      <c r="B11" s="3" t="s">
        <v>14</v>
      </c>
      <c r="C11" s="3" t="s">
        <v>22</v>
      </c>
      <c r="D11" s="3" t="s">
        <v>24</v>
      </c>
      <c r="E11" s="3">
        <v>50</v>
      </c>
      <c r="F11" s="3">
        <v>40</v>
      </c>
      <c r="G11" s="3">
        <v>20</v>
      </c>
      <c r="H11" s="3">
        <v>18</v>
      </c>
      <c r="I11" s="4">
        <f t="shared" si="0"/>
        <v>70</v>
      </c>
      <c r="J11" s="4">
        <f t="shared" si="0"/>
        <v>58</v>
      </c>
    </row>
    <row r="12" spans="1:10" x14ac:dyDescent="0.35">
      <c r="A12" s="3" t="s">
        <v>20</v>
      </c>
      <c r="B12" s="3" t="s">
        <v>15</v>
      </c>
      <c r="C12" s="3" t="s">
        <v>22</v>
      </c>
      <c r="D12" s="3" t="s">
        <v>25</v>
      </c>
      <c r="E12" s="3">
        <v>20</v>
      </c>
      <c r="F12" s="3">
        <v>18</v>
      </c>
      <c r="G12" s="3">
        <v>20</v>
      </c>
      <c r="H12" s="3">
        <v>15</v>
      </c>
      <c r="I12" s="4">
        <f t="shared" si="0"/>
        <v>40</v>
      </c>
      <c r="J12" s="4">
        <f t="shared" si="0"/>
        <v>33</v>
      </c>
    </row>
    <row r="13" spans="1:10" x14ac:dyDescent="0.35">
      <c r="A13" s="3" t="s">
        <v>20</v>
      </c>
      <c r="B13" s="3" t="s">
        <v>16</v>
      </c>
      <c r="C13" s="3" t="s">
        <v>22</v>
      </c>
      <c r="D13" s="3" t="s">
        <v>26</v>
      </c>
      <c r="E13" s="3">
        <v>20</v>
      </c>
      <c r="F13" s="3">
        <v>16</v>
      </c>
      <c r="G13" s="3">
        <v>15</v>
      </c>
      <c r="H13" s="3">
        <v>10</v>
      </c>
      <c r="I13" s="4">
        <f t="shared" si="0"/>
        <v>35</v>
      </c>
      <c r="J13" s="4">
        <f t="shared" si="0"/>
        <v>26</v>
      </c>
    </row>
    <row r="14" spans="1:10" x14ac:dyDescent="0.35">
      <c r="A14" s="3" t="s">
        <v>20</v>
      </c>
      <c r="B14" s="3" t="s">
        <v>27</v>
      </c>
      <c r="C14" s="3" t="s">
        <v>22</v>
      </c>
      <c r="D14" s="3" t="s">
        <v>28</v>
      </c>
      <c r="E14" s="3">
        <v>30</v>
      </c>
      <c r="F14" s="3">
        <v>27</v>
      </c>
      <c r="G14" s="3">
        <v>20</v>
      </c>
      <c r="H14" s="3">
        <v>18</v>
      </c>
      <c r="I14" s="4">
        <f t="shared" si="0"/>
        <v>50</v>
      </c>
      <c r="J14" s="4">
        <f t="shared" si="0"/>
        <v>45</v>
      </c>
    </row>
    <row r="15" spans="1:10" x14ac:dyDescent="0.35">
      <c r="A15" s="3" t="s">
        <v>29</v>
      </c>
      <c r="B15" s="3" t="s">
        <v>30</v>
      </c>
      <c r="C15" s="3" t="s">
        <v>31</v>
      </c>
      <c r="D15" s="3" t="s">
        <v>32</v>
      </c>
      <c r="E15" s="3">
        <v>90</v>
      </c>
      <c r="F15" s="3">
        <v>60</v>
      </c>
      <c r="G15" s="3">
        <v>30</v>
      </c>
      <c r="H15" s="3">
        <v>20</v>
      </c>
      <c r="I15" s="4">
        <f t="shared" si="0"/>
        <v>120</v>
      </c>
      <c r="J15" s="4">
        <f t="shared" si="0"/>
        <v>80</v>
      </c>
    </row>
    <row r="16" spans="1:10" x14ac:dyDescent="0.35">
      <c r="A16" s="3" t="s">
        <v>29</v>
      </c>
      <c r="B16" s="3" t="s">
        <v>33</v>
      </c>
      <c r="C16" s="3" t="s">
        <v>31</v>
      </c>
      <c r="D16" s="3" t="s">
        <v>32</v>
      </c>
      <c r="E16" s="3">
        <v>90</v>
      </c>
      <c r="F16" s="3">
        <v>55</v>
      </c>
      <c r="G16" s="3">
        <v>30</v>
      </c>
      <c r="H16" s="3">
        <v>22</v>
      </c>
      <c r="I16" s="4">
        <f t="shared" si="0"/>
        <v>120</v>
      </c>
      <c r="J16" s="4">
        <f t="shared" si="0"/>
        <v>77</v>
      </c>
    </row>
    <row r="17" spans="1:10" x14ac:dyDescent="0.35">
      <c r="A17" s="3" t="s">
        <v>29</v>
      </c>
      <c r="B17" s="3" t="s">
        <v>34</v>
      </c>
      <c r="C17" s="3" t="s">
        <v>31</v>
      </c>
      <c r="D17" s="3" t="s">
        <v>32</v>
      </c>
      <c r="E17" s="3">
        <v>60</v>
      </c>
      <c r="F17" s="3">
        <v>40</v>
      </c>
      <c r="G17" s="3">
        <v>30</v>
      </c>
      <c r="H17" s="3">
        <v>15</v>
      </c>
      <c r="I17" s="4">
        <f t="shared" si="0"/>
        <v>90</v>
      </c>
      <c r="J17" s="4">
        <f t="shared" si="0"/>
        <v>55</v>
      </c>
    </row>
    <row r="18" spans="1:10" x14ac:dyDescent="0.35">
      <c r="A18" s="3" t="s">
        <v>29</v>
      </c>
      <c r="B18" s="3" t="s">
        <v>35</v>
      </c>
      <c r="C18" s="3" t="s">
        <v>31</v>
      </c>
      <c r="D18" s="3" t="s">
        <v>32</v>
      </c>
      <c r="E18" s="3">
        <v>60</v>
      </c>
      <c r="F18" s="3">
        <v>35</v>
      </c>
      <c r="G18" s="3">
        <v>30</v>
      </c>
      <c r="H18" s="3">
        <v>25</v>
      </c>
      <c r="I18" s="4">
        <f t="shared" si="0"/>
        <v>90</v>
      </c>
      <c r="J18" s="4">
        <f t="shared" si="0"/>
        <v>60</v>
      </c>
    </row>
    <row r="19" spans="1:10" x14ac:dyDescent="0.35">
      <c r="A19" s="3" t="s">
        <v>29</v>
      </c>
      <c r="B19" s="3" t="s">
        <v>36</v>
      </c>
      <c r="C19" s="3" t="s">
        <v>31</v>
      </c>
      <c r="D19" s="3" t="s">
        <v>32</v>
      </c>
      <c r="E19" s="3">
        <v>30</v>
      </c>
      <c r="F19" s="3">
        <v>25</v>
      </c>
      <c r="G19" s="3">
        <v>30</v>
      </c>
      <c r="H19" s="3">
        <v>18</v>
      </c>
      <c r="I19" s="4">
        <f t="shared" si="0"/>
        <v>60</v>
      </c>
      <c r="J19" s="4">
        <f t="shared" si="0"/>
        <v>43</v>
      </c>
    </row>
    <row r="20" spans="1:10" x14ac:dyDescent="0.35">
      <c r="A20" s="3" t="s">
        <v>29</v>
      </c>
      <c r="B20" s="3" t="s">
        <v>37</v>
      </c>
      <c r="C20" s="3" t="s">
        <v>31</v>
      </c>
      <c r="D20" s="3" t="s">
        <v>32</v>
      </c>
      <c r="E20" s="3">
        <v>30</v>
      </c>
      <c r="F20" s="3">
        <v>20</v>
      </c>
      <c r="G20" s="3">
        <v>30</v>
      </c>
      <c r="H20" s="3">
        <v>25</v>
      </c>
      <c r="I20" s="4">
        <f t="shared" si="0"/>
        <v>60</v>
      </c>
      <c r="J20" s="4">
        <f t="shared" si="0"/>
        <v>45</v>
      </c>
    </row>
    <row r="21" spans="1:10" x14ac:dyDescent="0.35">
      <c r="A21" s="3" t="s">
        <v>38</v>
      </c>
      <c r="B21" s="3" t="s">
        <v>10</v>
      </c>
      <c r="C21" s="3" t="s">
        <v>39</v>
      </c>
      <c r="D21" s="3" t="s">
        <v>40</v>
      </c>
      <c r="E21" s="3">
        <v>30</v>
      </c>
      <c r="F21" s="3">
        <v>30</v>
      </c>
      <c r="G21" s="3">
        <v>10</v>
      </c>
      <c r="H21" s="3">
        <v>10</v>
      </c>
      <c r="I21" s="4">
        <f t="shared" ref="I21:J36" si="1">G21+E21</f>
        <v>40</v>
      </c>
      <c r="J21" s="4">
        <f t="shared" si="1"/>
        <v>40</v>
      </c>
    </row>
    <row r="22" spans="1:10" x14ac:dyDescent="0.35">
      <c r="A22" s="3" t="s">
        <v>38</v>
      </c>
      <c r="B22" s="3" t="s">
        <v>13</v>
      </c>
      <c r="C22" s="3" t="s">
        <v>39</v>
      </c>
      <c r="D22" s="3" t="s">
        <v>40</v>
      </c>
      <c r="E22" s="3">
        <v>15</v>
      </c>
      <c r="F22" s="3">
        <v>15</v>
      </c>
      <c r="G22" s="3">
        <v>7</v>
      </c>
      <c r="H22" s="3">
        <v>7</v>
      </c>
      <c r="I22" s="4">
        <f t="shared" si="1"/>
        <v>22</v>
      </c>
      <c r="J22" s="4">
        <f t="shared" si="1"/>
        <v>22</v>
      </c>
    </row>
    <row r="23" spans="1:10" x14ac:dyDescent="0.35">
      <c r="A23" s="3" t="s">
        <v>38</v>
      </c>
      <c r="B23" s="3" t="s">
        <v>14</v>
      </c>
      <c r="C23" s="3" t="s">
        <v>39</v>
      </c>
      <c r="D23" s="3" t="s">
        <v>39</v>
      </c>
      <c r="E23" s="3">
        <v>15</v>
      </c>
      <c r="F23" s="3">
        <v>15</v>
      </c>
      <c r="G23" s="3">
        <v>5</v>
      </c>
      <c r="H23" s="3">
        <v>5</v>
      </c>
      <c r="I23" s="4">
        <f t="shared" si="1"/>
        <v>20</v>
      </c>
      <c r="J23" s="4">
        <f t="shared" si="1"/>
        <v>20</v>
      </c>
    </row>
    <row r="24" spans="1:10" x14ac:dyDescent="0.35">
      <c r="A24" s="3" t="s">
        <v>38</v>
      </c>
      <c r="B24" s="3" t="s">
        <v>15</v>
      </c>
      <c r="C24" s="3" t="s">
        <v>41</v>
      </c>
      <c r="D24" s="3" t="s">
        <v>42</v>
      </c>
      <c r="E24" s="3">
        <v>10</v>
      </c>
      <c r="F24" s="3">
        <v>10</v>
      </c>
      <c r="G24" s="3">
        <v>4</v>
      </c>
      <c r="H24" s="3">
        <v>4</v>
      </c>
      <c r="I24" s="4">
        <f t="shared" si="1"/>
        <v>14</v>
      </c>
      <c r="J24" s="4">
        <f t="shared" si="1"/>
        <v>14</v>
      </c>
    </row>
    <row r="25" spans="1:10" x14ac:dyDescent="0.35">
      <c r="A25" s="3" t="s">
        <v>38</v>
      </c>
      <c r="B25" s="3" t="s">
        <v>16</v>
      </c>
      <c r="C25" s="3" t="s">
        <v>41</v>
      </c>
      <c r="D25" s="3" t="s">
        <v>42</v>
      </c>
      <c r="E25" s="3">
        <v>12</v>
      </c>
      <c r="F25" s="3">
        <v>12</v>
      </c>
      <c r="G25" s="3">
        <v>5</v>
      </c>
      <c r="H25" s="3">
        <v>5</v>
      </c>
      <c r="I25" s="4">
        <f t="shared" si="1"/>
        <v>17</v>
      </c>
      <c r="J25" s="4">
        <f t="shared" si="1"/>
        <v>17</v>
      </c>
    </row>
    <row r="26" spans="1:10" x14ac:dyDescent="0.35">
      <c r="A26" s="3" t="s">
        <v>38</v>
      </c>
      <c r="B26" s="3" t="s">
        <v>17</v>
      </c>
      <c r="C26" s="3" t="s">
        <v>41</v>
      </c>
      <c r="D26" s="3" t="s">
        <v>42</v>
      </c>
      <c r="E26" s="3">
        <v>20</v>
      </c>
      <c r="F26" s="3">
        <v>14</v>
      </c>
      <c r="G26" s="3">
        <v>4</v>
      </c>
      <c r="H26" s="3">
        <v>2</v>
      </c>
      <c r="I26" s="4">
        <f t="shared" si="1"/>
        <v>24</v>
      </c>
      <c r="J26" s="4">
        <f t="shared" si="1"/>
        <v>16</v>
      </c>
    </row>
    <row r="27" spans="1:10" x14ac:dyDescent="0.35">
      <c r="A27" s="3" t="s">
        <v>43</v>
      </c>
      <c r="B27" s="3" t="s">
        <v>10</v>
      </c>
      <c r="C27" s="3" t="s">
        <v>44</v>
      </c>
      <c r="D27" s="3" t="s">
        <v>45</v>
      </c>
      <c r="E27" s="3">
        <v>30</v>
      </c>
      <c r="F27" s="3">
        <v>26</v>
      </c>
      <c r="G27" s="3">
        <v>10</v>
      </c>
      <c r="H27" s="3">
        <v>9</v>
      </c>
      <c r="I27" s="4">
        <f t="shared" si="1"/>
        <v>40</v>
      </c>
      <c r="J27" s="4">
        <f t="shared" si="1"/>
        <v>35</v>
      </c>
    </row>
    <row r="28" spans="1:10" x14ac:dyDescent="0.35">
      <c r="A28" s="3" t="s">
        <v>43</v>
      </c>
      <c r="B28" s="3" t="s">
        <v>13</v>
      </c>
      <c r="C28" s="3" t="s">
        <v>44</v>
      </c>
      <c r="D28" s="3" t="s">
        <v>45</v>
      </c>
      <c r="E28" s="3">
        <v>40</v>
      </c>
      <c r="F28" s="3">
        <v>39</v>
      </c>
      <c r="G28" s="3">
        <v>10</v>
      </c>
      <c r="H28" s="3">
        <v>9</v>
      </c>
      <c r="I28" s="4">
        <f t="shared" si="1"/>
        <v>50</v>
      </c>
      <c r="J28" s="4">
        <f t="shared" si="1"/>
        <v>48</v>
      </c>
    </row>
    <row r="29" spans="1:10" x14ac:dyDescent="0.35">
      <c r="A29" s="3" t="s">
        <v>43</v>
      </c>
      <c r="B29" s="3" t="s">
        <v>14</v>
      </c>
      <c r="C29" s="3" t="s">
        <v>44</v>
      </c>
      <c r="D29" s="3" t="s">
        <v>45</v>
      </c>
      <c r="E29" s="3">
        <v>45</v>
      </c>
      <c r="F29" s="3">
        <v>47</v>
      </c>
      <c r="G29" s="3">
        <v>5</v>
      </c>
      <c r="H29" s="3">
        <v>5</v>
      </c>
      <c r="I29" s="4">
        <f t="shared" si="1"/>
        <v>50</v>
      </c>
      <c r="J29" s="4">
        <f t="shared" si="1"/>
        <v>52</v>
      </c>
    </row>
    <row r="30" spans="1:10" x14ac:dyDescent="0.35">
      <c r="A30" s="3" t="s">
        <v>43</v>
      </c>
      <c r="B30" s="3" t="s">
        <v>15</v>
      </c>
      <c r="C30" s="3" t="s">
        <v>44</v>
      </c>
      <c r="D30" s="3" t="s">
        <v>45</v>
      </c>
      <c r="E30" s="3">
        <v>40</v>
      </c>
      <c r="F30" s="3">
        <v>43</v>
      </c>
      <c r="G30" s="3">
        <v>8</v>
      </c>
      <c r="H30" s="3">
        <v>7</v>
      </c>
      <c r="I30" s="4">
        <f t="shared" si="1"/>
        <v>48</v>
      </c>
      <c r="J30" s="4">
        <f t="shared" si="1"/>
        <v>50</v>
      </c>
    </row>
    <row r="31" spans="1:10" x14ac:dyDescent="0.35">
      <c r="A31" s="3" t="s">
        <v>43</v>
      </c>
      <c r="B31" s="3" t="s">
        <v>16</v>
      </c>
      <c r="C31" s="3" t="s">
        <v>44</v>
      </c>
      <c r="D31" s="3" t="s">
        <v>45</v>
      </c>
      <c r="E31" s="3">
        <v>45</v>
      </c>
      <c r="F31" s="3">
        <v>45</v>
      </c>
      <c r="G31" s="3">
        <v>10</v>
      </c>
      <c r="H31" s="3">
        <v>11</v>
      </c>
      <c r="I31" s="4">
        <f t="shared" si="1"/>
        <v>55</v>
      </c>
      <c r="J31" s="4">
        <f t="shared" si="1"/>
        <v>56</v>
      </c>
    </row>
    <row r="32" spans="1:10" x14ac:dyDescent="0.35">
      <c r="A32" s="3" t="s">
        <v>20</v>
      </c>
      <c r="B32" s="3" t="s">
        <v>46</v>
      </c>
      <c r="C32" s="3" t="s">
        <v>47</v>
      </c>
      <c r="D32" s="3" t="s">
        <v>48</v>
      </c>
      <c r="E32" s="3">
        <v>10</v>
      </c>
      <c r="F32" s="3">
        <v>7</v>
      </c>
      <c r="G32" s="3">
        <v>5</v>
      </c>
      <c r="H32" s="3">
        <v>2</v>
      </c>
      <c r="I32" s="4">
        <f t="shared" si="1"/>
        <v>15</v>
      </c>
      <c r="J32" s="4">
        <f t="shared" si="1"/>
        <v>9</v>
      </c>
    </row>
    <row r="33" spans="1:10" x14ac:dyDescent="0.35">
      <c r="A33" s="3" t="s">
        <v>9</v>
      </c>
      <c r="B33" s="3" t="s">
        <v>49</v>
      </c>
      <c r="C33" s="3" t="s">
        <v>50</v>
      </c>
      <c r="D33" s="3" t="s">
        <v>51</v>
      </c>
      <c r="E33" s="3">
        <v>19</v>
      </c>
      <c r="F33" s="3">
        <v>15</v>
      </c>
      <c r="G33" s="3">
        <v>5</v>
      </c>
      <c r="H33" s="3">
        <v>3</v>
      </c>
      <c r="I33" s="4">
        <f t="shared" si="1"/>
        <v>24</v>
      </c>
      <c r="J33" s="4">
        <f t="shared" si="1"/>
        <v>18</v>
      </c>
    </row>
    <row r="34" spans="1:10" x14ac:dyDescent="0.35">
      <c r="A34" s="3" t="s">
        <v>38</v>
      </c>
      <c r="B34" s="3" t="s">
        <v>46</v>
      </c>
      <c r="C34" s="3" t="s">
        <v>41</v>
      </c>
      <c r="D34" s="3" t="s">
        <v>52</v>
      </c>
      <c r="E34" s="3">
        <v>15</v>
      </c>
      <c r="F34" s="3">
        <v>10</v>
      </c>
      <c r="G34" s="3">
        <v>5</v>
      </c>
      <c r="H34" s="3">
        <v>2</v>
      </c>
      <c r="I34" s="4">
        <f t="shared" si="1"/>
        <v>20</v>
      </c>
      <c r="J34" s="4">
        <f t="shared" si="1"/>
        <v>12</v>
      </c>
    </row>
    <row r="35" spans="1:10" x14ac:dyDescent="0.35">
      <c r="A35" s="3" t="s">
        <v>53</v>
      </c>
      <c r="B35" s="3" t="s">
        <v>46</v>
      </c>
      <c r="C35" s="3" t="s">
        <v>47</v>
      </c>
      <c r="D35" s="3" t="s">
        <v>54</v>
      </c>
      <c r="E35" s="3">
        <v>15</v>
      </c>
      <c r="F35" s="3">
        <v>0</v>
      </c>
      <c r="G35" s="3">
        <v>10</v>
      </c>
      <c r="H35" s="3">
        <v>1</v>
      </c>
      <c r="I35" s="4">
        <f t="shared" si="1"/>
        <v>25</v>
      </c>
      <c r="J35" s="4">
        <f t="shared" si="1"/>
        <v>1</v>
      </c>
    </row>
    <row r="36" spans="1:10" x14ac:dyDescent="0.35">
      <c r="A36" s="3" t="s">
        <v>55</v>
      </c>
      <c r="B36" s="3" t="s">
        <v>56</v>
      </c>
      <c r="C36" s="3" t="s">
        <v>57</v>
      </c>
      <c r="D36" s="3" t="s">
        <v>58</v>
      </c>
      <c r="E36" s="3">
        <v>32</v>
      </c>
      <c r="F36" s="3">
        <v>27</v>
      </c>
      <c r="G36" s="3">
        <v>5</v>
      </c>
      <c r="H36" s="3">
        <v>8</v>
      </c>
      <c r="I36" s="4">
        <f t="shared" si="1"/>
        <v>37</v>
      </c>
      <c r="J36" s="4">
        <f t="shared" si="1"/>
        <v>35</v>
      </c>
    </row>
    <row r="37" spans="1:10" x14ac:dyDescent="0.35">
      <c r="A37" s="3" t="s">
        <v>20</v>
      </c>
      <c r="B37" s="3" t="s">
        <v>59</v>
      </c>
      <c r="C37" s="3" t="s">
        <v>47</v>
      </c>
      <c r="D37" s="3" t="s">
        <v>48</v>
      </c>
      <c r="E37" s="3">
        <v>13</v>
      </c>
      <c r="F37" s="3">
        <v>4</v>
      </c>
      <c r="G37" s="3">
        <v>10</v>
      </c>
      <c r="H37" s="3">
        <v>5</v>
      </c>
      <c r="I37" s="4">
        <f t="shared" ref="I37:J41" si="2">G37+E37</f>
        <v>23</v>
      </c>
      <c r="J37" s="4">
        <f t="shared" si="2"/>
        <v>9</v>
      </c>
    </row>
    <row r="38" spans="1:10" x14ac:dyDescent="0.35">
      <c r="A38" s="3" t="s">
        <v>9</v>
      </c>
      <c r="B38" s="3" t="s">
        <v>59</v>
      </c>
      <c r="C38" s="3" t="s">
        <v>60</v>
      </c>
      <c r="D38" s="3" t="s">
        <v>61</v>
      </c>
      <c r="E38" s="3">
        <v>16</v>
      </c>
      <c r="F38" s="3">
        <v>11</v>
      </c>
      <c r="G38" s="3">
        <v>7</v>
      </c>
      <c r="H38" s="3">
        <v>6</v>
      </c>
      <c r="I38" s="4">
        <f t="shared" si="2"/>
        <v>23</v>
      </c>
      <c r="J38" s="4">
        <f t="shared" si="2"/>
        <v>17</v>
      </c>
    </row>
    <row r="39" spans="1:10" x14ac:dyDescent="0.35">
      <c r="A39" s="3" t="s">
        <v>38</v>
      </c>
      <c r="B39" s="3" t="s">
        <v>59</v>
      </c>
      <c r="C39" s="3" t="s">
        <v>47</v>
      </c>
      <c r="D39" s="3" t="s">
        <v>62</v>
      </c>
      <c r="E39" s="3">
        <v>20</v>
      </c>
      <c r="F39" s="3">
        <v>8</v>
      </c>
      <c r="G39" s="3">
        <v>0</v>
      </c>
      <c r="H39" s="3">
        <v>1</v>
      </c>
      <c r="I39" s="4">
        <f t="shared" si="2"/>
        <v>20</v>
      </c>
      <c r="J39" s="4">
        <f t="shared" si="2"/>
        <v>9</v>
      </c>
    </row>
    <row r="40" spans="1:10" x14ac:dyDescent="0.35">
      <c r="A40" s="3" t="s">
        <v>53</v>
      </c>
      <c r="B40" s="3" t="s">
        <v>59</v>
      </c>
      <c r="C40" s="3" t="s">
        <v>47</v>
      </c>
      <c r="D40" s="3" t="s">
        <v>54</v>
      </c>
      <c r="E40" s="3">
        <v>15</v>
      </c>
      <c r="F40" s="3">
        <v>5</v>
      </c>
      <c r="G40" s="3">
        <v>10</v>
      </c>
      <c r="H40" s="3">
        <v>3</v>
      </c>
      <c r="I40" s="4">
        <f t="shared" si="2"/>
        <v>25</v>
      </c>
      <c r="J40" s="4">
        <f t="shared" si="2"/>
        <v>8</v>
      </c>
    </row>
    <row r="41" spans="1:10" x14ac:dyDescent="0.35">
      <c r="A41" s="3" t="s">
        <v>55</v>
      </c>
      <c r="B41" s="3" t="s">
        <v>59</v>
      </c>
      <c r="C41" s="3" t="s">
        <v>57</v>
      </c>
      <c r="D41" s="3" t="s">
        <v>58</v>
      </c>
      <c r="E41" s="3">
        <v>59</v>
      </c>
      <c r="F41" s="3">
        <v>64</v>
      </c>
      <c r="G41" s="3">
        <v>5</v>
      </c>
      <c r="H41" s="3">
        <v>5</v>
      </c>
      <c r="I41" s="4">
        <f t="shared" si="2"/>
        <v>64</v>
      </c>
      <c r="J41" s="4">
        <f t="shared" si="2"/>
        <v>69</v>
      </c>
    </row>
    <row r="42" spans="1:10" x14ac:dyDescent="0.35">
      <c r="I42" s="5">
        <f>SUM(I3:I41)</f>
        <v>2237</v>
      </c>
      <c r="J42" s="5">
        <f>SUM(J3:J41)</f>
        <v>1842</v>
      </c>
    </row>
  </sheetData>
  <mergeCells count="3"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K17" sqref="K17"/>
    </sheetView>
  </sheetViews>
  <sheetFormatPr defaultRowHeight="14.5" x14ac:dyDescent="0.35"/>
  <cols>
    <col min="1" max="1" width="10.1796875" bestFit="1" customWidth="1"/>
    <col min="2" max="2" width="8" bestFit="1" customWidth="1"/>
    <col min="3" max="3" width="8.08984375" bestFit="1" customWidth="1"/>
  </cols>
  <sheetData>
    <row r="1" spans="1:12" ht="87" x14ac:dyDescent="0.35">
      <c r="A1" s="1" t="s">
        <v>0</v>
      </c>
      <c r="B1" s="6" t="s">
        <v>63</v>
      </c>
      <c r="C1" s="6" t="s">
        <v>64</v>
      </c>
      <c r="D1" s="6" t="s">
        <v>65</v>
      </c>
      <c r="E1" s="6" t="s">
        <v>66</v>
      </c>
      <c r="F1" s="6" t="s">
        <v>67</v>
      </c>
      <c r="G1" s="6" t="s">
        <v>68</v>
      </c>
      <c r="H1" s="6" t="s">
        <v>69</v>
      </c>
      <c r="I1" s="6" t="s">
        <v>70</v>
      </c>
      <c r="J1" s="6" t="s">
        <v>71</v>
      </c>
      <c r="K1" s="6" t="s">
        <v>72</v>
      </c>
      <c r="L1" s="6" t="s">
        <v>73</v>
      </c>
    </row>
    <row r="2" spans="1:12" x14ac:dyDescent="0.35">
      <c r="A2" s="7" t="s">
        <v>20</v>
      </c>
      <c r="B2" s="3">
        <v>9</v>
      </c>
      <c r="C2" s="3">
        <v>5</v>
      </c>
      <c r="D2" s="3">
        <v>22</v>
      </c>
      <c r="E2" s="3">
        <v>5</v>
      </c>
      <c r="F2" s="3">
        <v>55</v>
      </c>
      <c r="G2" s="3">
        <v>15</v>
      </c>
      <c r="H2" s="3">
        <v>245</v>
      </c>
      <c r="I2" s="3"/>
      <c r="J2" s="3"/>
      <c r="K2" s="3"/>
      <c r="L2" s="3"/>
    </row>
    <row r="3" spans="1:12" x14ac:dyDescent="0.35">
      <c r="A3" s="7" t="s">
        <v>9</v>
      </c>
      <c r="B3" s="3">
        <v>8</v>
      </c>
      <c r="C3" s="3">
        <v>4</v>
      </c>
      <c r="D3" s="3">
        <v>18</v>
      </c>
      <c r="E3" s="3">
        <v>12</v>
      </c>
      <c r="F3" s="3">
        <v>77</v>
      </c>
      <c r="G3" s="3">
        <v>15</v>
      </c>
      <c r="H3" s="3">
        <v>148</v>
      </c>
      <c r="I3" s="3"/>
      <c r="J3" s="3"/>
      <c r="K3" s="3">
        <v>127</v>
      </c>
      <c r="L3" s="3">
        <v>10</v>
      </c>
    </row>
    <row r="4" spans="1:12" x14ac:dyDescent="0.35">
      <c r="A4" s="7" t="s">
        <v>38</v>
      </c>
      <c r="B4" s="3">
        <v>3</v>
      </c>
      <c r="C4" s="3">
        <v>10</v>
      </c>
      <c r="D4" s="3">
        <v>70</v>
      </c>
      <c r="E4" s="3">
        <v>10</v>
      </c>
      <c r="F4" s="3">
        <v>35</v>
      </c>
      <c r="G4" s="3">
        <v>30</v>
      </c>
      <c r="H4" s="3">
        <v>55</v>
      </c>
      <c r="I4" s="3"/>
      <c r="J4" s="3"/>
      <c r="K4" s="3">
        <v>5</v>
      </c>
      <c r="L4" s="3">
        <v>5</v>
      </c>
    </row>
    <row r="5" spans="1:12" x14ac:dyDescent="0.35">
      <c r="A5" s="7" t="s">
        <v>53</v>
      </c>
      <c r="B5" s="3">
        <v>4</v>
      </c>
      <c r="C5" s="3">
        <v>2</v>
      </c>
      <c r="D5" s="3">
        <v>72</v>
      </c>
      <c r="E5" s="3">
        <v>7</v>
      </c>
      <c r="F5" s="3">
        <v>217</v>
      </c>
      <c r="G5" s="3">
        <v>55</v>
      </c>
      <c r="H5" s="3"/>
      <c r="I5" s="3"/>
      <c r="J5" s="3"/>
      <c r="K5" s="3">
        <v>7</v>
      </c>
      <c r="L5" s="3">
        <v>7</v>
      </c>
    </row>
    <row r="6" spans="1:12" x14ac:dyDescent="0.35">
      <c r="A6" s="7" t="s">
        <v>43</v>
      </c>
      <c r="B6" s="3">
        <v>4</v>
      </c>
      <c r="C6" s="3">
        <v>4</v>
      </c>
      <c r="D6" s="3">
        <v>10</v>
      </c>
      <c r="E6" s="3">
        <v>15</v>
      </c>
      <c r="F6" s="3">
        <v>55</v>
      </c>
      <c r="G6" s="3">
        <v>30</v>
      </c>
      <c r="H6" s="3">
        <v>150</v>
      </c>
      <c r="I6" s="3"/>
      <c r="J6" s="3"/>
      <c r="K6" s="3">
        <v>54</v>
      </c>
      <c r="L6" s="3">
        <v>45</v>
      </c>
    </row>
    <row r="7" spans="1:12" x14ac:dyDescent="0.35">
      <c r="A7" s="8"/>
      <c r="B7" s="8">
        <f>SUM(B2:B6)</f>
        <v>28</v>
      </c>
      <c r="C7" s="8">
        <f t="shared" ref="C7:L7" si="0">SUM(C2:C6)</f>
        <v>25</v>
      </c>
      <c r="D7" s="8">
        <f t="shared" si="0"/>
        <v>192</v>
      </c>
      <c r="E7" s="8">
        <f t="shared" si="0"/>
        <v>49</v>
      </c>
      <c r="F7" s="8">
        <f t="shared" si="0"/>
        <v>439</v>
      </c>
      <c r="G7" s="8">
        <f t="shared" si="0"/>
        <v>145</v>
      </c>
      <c r="H7" s="8">
        <f t="shared" si="0"/>
        <v>598</v>
      </c>
      <c r="I7" s="8">
        <f t="shared" si="0"/>
        <v>0</v>
      </c>
      <c r="J7" s="8">
        <f t="shared" si="0"/>
        <v>0</v>
      </c>
      <c r="K7" s="8">
        <f t="shared" si="0"/>
        <v>193</v>
      </c>
      <c r="L7" s="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MDA Summary</vt:lpstr>
      <vt:lpstr>1053 Summary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singh</dc:creator>
  <cp:lastModifiedBy>sanjay singh</cp:lastModifiedBy>
  <dcterms:created xsi:type="dcterms:W3CDTF">2021-01-12T07:11:19Z</dcterms:created>
  <dcterms:modified xsi:type="dcterms:W3CDTF">2021-01-12T18:17:06Z</dcterms:modified>
</cp:coreProperties>
</file>