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830" yWindow="-45" windowWidth="10230" windowHeight="8115" activeTab="4"/>
  </bookViews>
  <sheets>
    <sheet name="YSN Field Inspection." sheetId="4" r:id="rId1"/>
    <sheet name="Staff Field Inspection" sheetId="2" r:id="rId2"/>
    <sheet name="GOT" sheetId="3" r:id="rId3"/>
    <sheet name="Other GOT Work" sheetId="5" r:id="rId4"/>
    <sheet name="Market Complain" sheetId="6" r:id="rId5"/>
  </sheets>
  <definedNames>
    <definedName name="_xlnm._FilterDatabase" localSheetId="2" hidden="1">GOT!$A$2:$G$2</definedName>
    <definedName name="_xlnm._FilterDatabase" localSheetId="1" hidden="1">'Staff Field Inspection'!$A$2:$L$52</definedName>
    <definedName name="_xlnm._FilterDatabase" localSheetId="0" hidden="1">'YSN Field Inspection.'!$A$2:$L$62</definedName>
  </definedNames>
  <calcPr calcId="124519"/>
</workbook>
</file>

<file path=xl/calcChain.xml><?xml version="1.0" encoding="utf-8"?>
<calcChain xmlns="http://schemas.openxmlformats.org/spreadsheetml/2006/main">
  <c r="F40" i="3"/>
  <c r="G52" i="2"/>
  <c r="F52"/>
  <c r="G39" i="4"/>
  <c r="F39"/>
  <c r="G40" i="3" l="1"/>
</calcChain>
</file>

<file path=xl/sharedStrings.xml><?xml version="1.0" encoding="utf-8"?>
<sst xmlns="http://schemas.openxmlformats.org/spreadsheetml/2006/main" count="786" uniqueCount="162">
  <si>
    <t>Sr. No.</t>
  </si>
  <si>
    <t>Crop</t>
  </si>
  <si>
    <t>SP Code</t>
  </si>
  <si>
    <t>Area (Ac.)</t>
  </si>
  <si>
    <t>Inspected Plot (No.)</t>
  </si>
  <si>
    <t>Production Location</t>
  </si>
  <si>
    <t>Stage of Crop</t>
  </si>
  <si>
    <t>Date</t>
  </si>
  <si>
    <t>Inspected BY</t>
  </si>
  <si>
    <t>Hy. Code</t>
  </si>
  <si>
    <t>Female</t>
  </si>
  <si>
    <t>Male</t>
  </si>
  <si>
    <t xml:space="preserve">From </t>
  </si>
  <si>
    <t>to</t>
  </si>
  <si>
    <t>Hybrid Seed Production</t>
  </si>
  <si>
    <t>Yogesh</t>
  </si>
  <si>
    <t>Hy. Paddy</t>
  </si>
  <si>
    <t>---</t>
  </si>
  <si>
    <t>11E</t>
  </si>
  <si>
    <t>D.Raja (Maharashtra)</t>
  </si>
  <si>
    <t>Ranibennur (Karnataka)</t>
  </si>
  <si>
    <t>Hy. Tomato</t>
  </si>
  <si>
    <t>Karimnagar ( Telangana)</t>
  </si>
  <si>
    <t>Kurnool (A.P)</t>
  </si>
  <si>
    <t>From</t>
  </si>
  <si>
    <t>To</t>
  </si>
  <si>
    <t>GOT Center</t>
  </si>
  <si>
    <t>Hybrid</t>
  </si>
  <si>
    <t>No. Of Lots</t>
  </si>
  <si>
    <t>Semaria</t>
  </si>
  <si>
    <t>Bitter Gourd</t>
  </si>
  <si>
    <t>Bhindi</t>
  </si>
  <si>
    <t>VNR-999</t>
  </si>
  <si>
    <t>Qty (Kg)</t>
  </si>
  <si>
    <t>Improved Katahi</t>
  </si>
  <si>
    <t>Total</t>
  </si>
  <si>
    <t>Hy. Okra</t>
  </si>
  <si>
    <t>Bayad (Gujrat)</t>
  </si>
  <si>
    <t>Hy. Maize</t>
  </si>
  <si>
    <t>M-14</t>
  </si>
  <si>
    <t>Sathupalli (TS)</t>
  </si>
  <si>
    <t>M-16</t>
  </si>
  <si>
    <t>M-31</t>
  </si>
  <si>
    <t>M-18</t>
  </si>
  <si>
    <t>Sushil</t>
  </si>
  <si>
    <t>M-15</t>
  </si>
  <si>
    <t>Mahasamund (C.G)</t>
  </si>
  <si>
    <t>PKM</t>
  </si>
  <si>
    <t>R5A</t>
  </si>
  <si>
    <t>AG851</t>
  </si>
  <si>
    <t>AG852</t>
  </si>
  <si>
    <t>AG953</t>
  </si>
  <si>
    <t>AG954</t>
  </si>
  <si>
    <t>AG955</t>
  </si>
  <si>
    <t>AG956</t>
  </si>
  <si>
    <t>AG957</t>
  </si>
  <si>
    <t>AG958</t>
  </si>
  <si>
    <t>AG959</t>
  </si>
  <si>
    <t>AG960</t>
  </si>
  <si>
    <t>AG961</t>
  </si>
  <si>
    <t>AG962</t>
  </si>
  <si>
    <t>M-11</t>
  </si>
  <si>
    <t>Umesh</t>
  </si>
  <si>
    <t>Yogesh, Umesh</t>
  </si>
  <si>
    <t>Deurjhal Farm</t>
  </si>
  <si>
    <t>Deepika</t>
  </si>
  <si>
    <t>Godhi Nursary Shifting to Ambikapur</t>
  </si>
  <si>
    <t>Bitter Gourd &amp; Chilli</t>
  </si>
  <si>
    <t>Mix</t>
  </si>
  <si>
    <t>Borsi Sponge Gourd Transplanting</t>
  </si>
  <si>
    <t>Sponge Gourd</t>
  </si>
  <si>
    <t>Alok</t>
  </si>
  <si>
    <t>Dadar Pumpking Sowing</t>
  </si>
  <si>
    <t>Pumpkin</t>
  </si>
  <si>
    <t>P-14</t>
  </si>
  <si>
    <t>Bottel Gourd</t>
  </si>
  <si>
    <t>Sarita</t>
  </si>
  <si>
    <t>Kudur Tomato &amp; Chilli Sowing</t>
  </si>
  <si>
    <t>Tomato &amp; Chilli</t>
  </si>
  <si>
    <t>Snake Gourd</t>
  </si>
  <si>
    <t>Mina</t>
  </si>
  <si>
    <t>Rajhamundry</t>
  </si>
  <si>
    <t>Paddy</t>
  </si>
  <si>
    <t>Fresh Arrival</t>
  </si>
  <si>
    <t>Self Assessment</t>
  </si>
  <si>
    <t>Required By Prod.</t>
  </si>
  <si>
    <t>Export Lot A09</t>
  </si>
  <si>
    <t>Blend Lot Complain</t>
  </si>
  <si>
    <t>EXP.</t>
  </si>
  <si>
    <t>Sunny</t>
  </si>
  <si>
    <t>Odisa</t>
  </si>
  <si>
    <t>14866, 11E, 12AA, 15MS, 2A, 4BN+</t>
  </si>
  <si>
    <t>Naradram</t>
  </si>
  <si>
    <t>8235, 12666, 14825, 14866, 15126, R5A</t>
  </si>
  <si>
    <t>R5A, V1</t>
  </si>
  <si>
    <t>R5A, V1, 2A</t>
  </si>
  <si>
    <t>VNR 2233</t>
  </si>
  <si>
    <t>Mysore Hy. Paddy Sowing</t>
  </si>
  <si>
    <t>Mysore Hy. Paddy TP</t>
  </si>
  <si>
    <t>AH283</t>
  </si>
  <si>
    <t>AH284</t>
  </si>
  <si>
    <t>Yogesh &amp; Umesh</t>
  </si>
  <si>
    <t xml:space="preserve">Light Green OT in VNR 999 </t>
  </si>
  <si>
    <t>Place</t>
  </si>
  <si>
    <t>Sonipath, Haryana</t>
  </si>
  <si>
    <t>VNR 999</t>
  </si>
  <si>
    <t>Raipur</t>
  </si>
  <si>
    <t>NT 222</t>
  </si>
  <si>
    <t>K</t>
  </si>
  <si>
    <t>H</t>
  </si>
  <si>
    <t>Yogesh &amp; Rohit Mandal</t>
  </si>
  <si>
    <t>Shankar</t>
  </si>
  <si>
    <t>15MS</t>
  </si>
  <si>
    <t>B66</t>
  </si>
  <si>
    <t>C09</t>
  </si>
  <si>
    <t>AH289</t>
  </si>
  <si>
    <t>AH290</t>
  </si>
  <si>
    <t>AH319</t>
  </si>
  <si>
    <t>AH320</t>
  </si>
  <si>
    <t xml:space="preserve">Maize </t>
  </si>
  <si>
    <t>Foundation</t>
  </si>
  <si>
    <t>Tomato</t>
  </si>
  <si>
    <t>Mixed</t>
  </si>
  <si>
    <t>Chilli</t>
  </si>
  <si>
    <t>Sourabh</t>
  </si>
  <si>
    <t>Sourabh &amp; Janhvi</t>
  </si>
  <si>
    <t>Clusterbean,Bhendi &amp; Sponge Gourd &amp; Cowpea</t>
  </si>
  <si>
    <t>Watermelone, Bottel Gourd, Brinjal</t>
  </si>
  <si>
    <t>Brinjal</t>
  </si>
  <si>
    <t>Sanjay Sinha</t>
  </si>
  <si>
    <t>Simran</t>
  </si>
  <si>
    <t>Newnara Farm</t>
  </si>
  <si>
    <t>R5A &amp; 5A</t>
  </si>
  <si>
    <t>Ajay Singh Okhra</t>
  </si>
  <si>
    <t>R5A, 4BN+ &amp; 5A</t>
  </si>
  <si>
    <t>Laxman Singh_Dadar</t>
  </si>
  <si>
    <t>2A &amp; 3A</t>
  </si>
  <si>
    <t>R5A &amp; 31X</t>
  </si>
  <si>
    <t>Lane Das_Ghatiyakala</t>
  </si>
  <si>
    <t xml:space="preserve">Mysore (Hangarabayanahalli) </t>
  </si>
  <si>
    <t>2A</t>
  </si>
  <si>
    <t>Germination in VNR NT 222</t>
  </si>
  <si>
    <t>Germination in HSP M-16</t>
  </si>
  <si>
    <t>Sathupalli</t>
  </si>
  <si>
    <t>GOT Organiser arrangment in Karnataka</t>
  </si>
  <si>
    <t>Bitter Gourd, Tomato &amp; Chilli</t>
  </si>
  <si>
    <t>Capsicum</t>
  </si>
  <si>
    <t>AH686</t>
  </si>
  <si>
    <t>Jagdalpur (CG)</t>
  </si>
  <si>
    <t>Hy. Ash Gourd</t>
  </si>
  <si>
    <t>AH573</t>
  </si>
  <si>
    <t>AH574</t>
  </si>
  <si>
    <t>Hy. Bitter Gourd</t>
  </si>
  <si>
    <t>Hy. Brinjal</t>
  </si>
  <si>
    <t>Hy. Chilli</t>
  </si>
  <si>
    <t>Hy. Pumpkin</t>
  </si>
  <si>
    <t>Hy. Sponge Gourd</t>
  </si>
  <si>
    <t>AH831</t>
  </si>
  <si>
    <t>AH832</t>
  </si>
  <si>
    <t>Sitapur (CG)</t>
  </si>
  <si>
    <t>UP, Hariyana, Rajesthan</t>
  </si>
  <si>
    <t>Dinesh Pandey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</si>
</sst>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dd/mm/yy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3" fillId="0" borderId="1" xfId="0" quotePrefix="1" applyFont="1" applyFill="1" applyBorder="1" applyAlignment="1">
      <alignment horizontal="center" vertical="center"/>
    </xf>
    <xf numFmtId="2" fontId="4" fillId="0" borderId="1" xfId="0" applyNumberFormat="1" applyFont="1" applyFill="1" applyBorder="1"/>
    <xf numFmtId="14" fontId="2" fillId="0" borderId="1" xfId="0" applyNumberFormat="1" applyFont="1" applyFill="1" applyBorder="1" applyAlignment="1">
      <alignment horizontal="center"/>
    </xf>
    <xf numFmtId="0" fontId="3" fillId="0" borderId="2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4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2" fontId="0" fillId="0" borderId="1" xfId="0" applyNumberFormat="1" applyFill="1" applyBorder="1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2" fontId="0" fillId="0" borderId="1" xfId="0" applyNumberFormat="1" applyFill="1" applyBorder="1" applyAlignment="1">
      <alignment horizontal="right"/>
    </xf>
    <xf numFmtId="14" fontId="0" fillId="0" borderId="4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164" fontId="9" fillId="0" borderId="1" xfId="0" applyNumberFormat="1" applyFont="1" applyFill="1" applyBorder="1" applyAlignment="1">
      <alignment horizontal="right" vertical="center"/>
    </xf>
    <xf numFmtId="2" fontId="0" fillId="0" borderId="0" xfId="0" applyNumberFormat="1" applyFill="1" applyBorder="1"/>
    <xf numFmtId="165" fontId="4" fillId="2" borderId="1" xfId="0" applyNumberFormat="1" applyFont="1" applyFill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65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4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2" fontId="3" fillId="0" borderId="1" xfId="0" quotePrefix="1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2" fontId="0" fillId="0" borderId="0" xfId="0" applyNumberFormat="1" applyFill="1"/>
    <xf numFmtId="0" fontId="0" fillId="0" borderId="4" xfId="0" applyFill="1" applyBorder="1" applyAlignment="1">
      <alignment horizontal="left" vertical="center"/>
    </xf>
    <xf numFmtId="2" fontId="0" fillId="0" borderId="1" xfId="0" applyNumberForma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pane ySplit="2" topLeftCell="A3" activePane="bottomLeft" state="frozen"/>
      <selection pane="bottomLeft" activeCell="M2" sqref="M2"/>
    </sheetView>
  </sheetViews>
  <sheetFormatPr defaultRowHeight="15"/>
  <cols>
    <col min="1" max="1" width="5.85546875" style="55" customWidth="1"/>
    <col min="2" max="2" width="16.28515625" style="55" customWidth="1"/>
    <col min="3" max="5" width="9.140625" style="55"/>
    <col min="6" max="6" width="8.85546875" style="55" customWidth="1"/>
    <col min="7" max="7" width="9.140625" style="55"/>
    <col min="8" max="8" width="21.85546875" style="55" bestFit="1" customWidth="1"/>
    <col min="9" max="9" width="26.7109375" style="55" bestFit="1" customWidth="1"/>
    <col min="10" max="11" width="10.42578125" style="55" bestFit="1" customWidth="1"/>
    <col min="12" max="12" width="20.85546875" style="55" bestFit="1" customWidth="1"/>
    <col min="13" max="16384" width="9.140625" style="55"/>
  </cols>
  <sheetData>
    <row r="1" spans="1:12">
      <c r="A1" s="68" t="s">
        <v>0</v>
      </c>
      <c r="B1" s="68" t="s">
        <v>1</v>
      </c>
      <c r="C1" s="68" t="s">
        <v>2</v>
      </c>
      <c r="D1" s="68"/>
      <c r="E1" s="68"/>
      <c r="F1" s="68" t="s">
        <v>3</v>
      </c>
      <c r="G1" s="68" t="s">
        <v>4</v>
      </c>
      <c r="H1" s="65" t="s">
        <v>5</v>
      </c>
      <c r="I1" s="65" t="s">
        <v>6</v>
      </c>
      <c r="J1" s="65" t="s">
        <v>7</v>
      </c>
      <c r="K1" s="65"/>
      <c r="L1" s="66" t="s">
        <v>8</v>
      </c>
    </row>
    <row r="2" spans="1:12">
      <c r="A2" s="69"/>
      <c r="B2" s="68"/>
      <c r="C2" s="54" t="s">
        <v>9</v>
      </c>
      <c r="D2" s="54" t="s">
        <v>10</v>
      </c>
      <c r="E2" s="1" t="s">
        <v>11</v>
      </c>
      <c r="F2" s="68"/>
      <c r="G2" s="68"/>
      <c r="H2" s="65"/>
      <c r="I2" s="65"/>
      <c r="J2" s="53" t="s">
        <v>12</v>
      </c>
      <c r="K2" s="53" t="s">
        <v>13</v>
      </c>
      <c r="L2" s="67"/>
    </row>
    <row r="3" spans="1:12">
      <c r="A3" s="2">
        <v>1</v>
      </c>
      <c r="B3" s="29" t="s">
        <v>38</v>
      </c>
      <c r="C3" s="56" t="s">
        <v>43</v>
      </c>
      <c r="D3" s="3" t="s">
        <v>17</v>
      </c>
      <c r="E3" s="3" t="s">
        <v>17</v>
      </c>
      <c r="F3" s="19">
        <v>24</v>
      </c>
      <c r="G3" s="18">
        <v>8</v>
      </c>
      <c r="H3" s="21" t="s">
        <v>40</v>
      </c>
      <c r="I3" s="25" t="s">
        <v>14</v>
      </c>
      <c r="J3" s="8">
        <v>43467</v>
      </c>
      <c r="K3" s="8">
        <v>43467</v>
      </c>
      <c r="L3" s="5" t="s">
        <v>15</v>
      </c>
    </row>
    <row r="4" spans="1:12">
      <c r="A4" s="2">
        <v>2</v>
      </c>
      <c r="B4" s="29" t="s">
        <v>38</v>
      </c>
      <c r="C4" s="58" t="s">
        <v>42</v>
      </c>
      <c r="D4" s="3" t="s">
        <v>17</v>
      </c>
      <c r="E4" s="3" t="s">
        <v>17</v>
      </c>
      <c r="F4" s="19">
        <v>31</v>
      </c>
      <c r="G4" s="18">
        <v>9</v>
      </c>
      <c r="H4" s="21" t="s">
        <v>40</v>
      </c>
      <c r="I4" s="25" t="s">
        <v>14</v>
      </c>
      <c r="J4" s="8">
        <v>43467</v>
      </c>
      <c r="K4" s="8">
        <v>43467</v>
      </c>
      <c r="L4" s="5" t="s">
        <v>15</v>
      </c>
    </row>
    <row r="5" spans="1:12">
      <c r="A5" s="2">
        <v>3</v>
      </c>
      <c r="B5" s="29" t="s">
        <v>38</v>
      </c>
      <c r="C5" s="57" t="s">
        <v>41</v>
      </c>
      <c r="D5" s="3" t="s">
        <v>17</v>
      </c>
      <c r="E5" s="3" t="s">
        <v>17</v>
      </c>
      <c r="F5" s="19">
        <v>32</v>
      </c>
      <c r="G5" s="18">
        <v>4</v>
      </c>
      <c r="H5" s="21" t="s">
        <v>40</v>
      </c>
      <c r="I5" s="25" t="s">
        <v>14</v>
      </c>
      <c r="J5" s="8">
        <v>43468</v>
      </c>
      <c r="K5" s="8">
        <v>43468</v>
      </c>
      <c r="L5" s="5" t="s">
        <v>15</v>
      </c>
    </row>
    <row r="6" spans="1:12">
      <c r="A6" s="2">
        <v>4</v>
      </c>
      <c r="B6" s="22" t="s">
        <v>21</v>
      </c>
      <c r="C6" s="9" t="s">
        <v>17</v>
      </c>
      <c r="D6" s="26" t="s">
        <v>49</v>
      </c>
      <c r="E6" s="26" t="s">
        <v>50</v>
      </c>
      <c r="F6" s="23">
        <v>0.87</v>
      </c>
      <c r="G6" s="5">
        <v>4</v>
      </c>
      <c r="H6" s="22" t="s">
        <v>20</v>
      </c>
      <c r="I6" s="22" t="s">
        <v>14</v>
      </c>
      <c r="J6" s="8">
        <v>43471</v>
      </c>
      <c r="K6" s="8">
        <v>43471</v>
      </c>
      <c r="L6" s="5" t="s">
        <v>15</v>
      </c>
    </row>
    <row r="7" spans="1:12">
      <c r="A7" s="2">
        <v>5</v>
      </c>
      <c r="B7" s="22" t="s">
        <v>21</v>
      </c>
      <c r="C7" s="9" t="s">
        <v>17</v>
      </c>
      <c r="D7" s="26" t="s">
        <v>51</v>
      </c>
      <c r="E7" s="26" t="s">
        <v>52</v>
      </c>
      <c r="F7" s="23">
        <v>2.42</v>
      </c>
      <c r="G7" s="5">
        <v>11</v>
      </c>
      <c r="H7" s="22" t="s">
        <v>20</v>
      </c>
      <c r="I7" s="22" t="s">
        <v>14</v>
      </c>
      <c r="J7" s="8">
        <v>43471</v>
      </c>
      <c r="K7" s="8">
        <v>43472</v>
      </c>
      <c r="L7" s="5" t="s">
        <v>15</v>
      </c>
    </row>
    <row r="8" spans="1:12">
      <c r="A8" s="2">
        <v>6</v>
      </c>
      <c r="B8" s="22" t="s">
        <v>21</v>
      </c>
      <c r="C8" s="9" t="s">
        <v>17</v>
      </c>
      <c r="D8" s="26" t="s">
        <v>53</v>
      </c>
      <c r="E8" s="44" t="s">
        <v>54</v>
      </c>
      <c r="F8" s="27">
        <v>0.53</v>
      </c>
      <c r="G8" s="5">
        <v>1</v>
      </c>
      <c r="H8" s="22" t="s">
        <v>20</v>
      </c>
      <c r="I8" s="22" t="s">
        <v>14</v>
      </c>
      <c r="J8" s="8">
        <v>43471</v>
      </c>
      <c r="K8" s="8">
        <v>43471</v>
      </c>
      <c r="L8" s="5" t="s">
        <v>15</v>
      </c>
    </row>
    <row r="9" spans="1:12">
      <c r="A9" s="2">
        <v>7</v>
      </c>
      <c r="B9" s="22" t="s">
        <v>21</v>
      </c>
      <c r="C9" s="9" t="s">
        <v>17</v>
      </c>
      <c r="D9" s="26" t="s">
        <v>55</v>
      </c>
      <c r="E9" s="44" t="s">
        <v>56</v>
      </c>
      <c r="F9" s="23">
        <v>3.37</v>
      </c>
      <c r="G9" s="5">
        <v>18</v>
      </c>
      <c r="H9" s="22" t="s">
        <v>20</v>
      </c>
      <c r="I9" s="22" t="s">
        <v>14</v>
      </c>
      <c r="J9" s="8">
        <v>43471</v>
      </c>
      <c r="K9" s="8">
        <v>43472</v>
      </c>
      <c r="L9" s="5" t="s">
        <v>15</v>
      </c>
    </row>
    <row r="10" spans="1:12">
      <c r="A10" s="2">
        <v>8</v>
      </c>
      <c r="B10" s="21" t="s">
        <v>21</v>
      </c>
      <c r="C10" s="3" t="s">
        <v>17</v>
      </c>
      <c r="D10" s="26" t="s">
        <v>57</v>
      </c>
      <c r="E10" s="44" t="s">
        <v>58</v>
      </c>
      <c r="F10" s="23">
        <v>3.66</v>
      </c>
      <c r="G10" s="5">
        <v>15</v>
      </c>
      <c r="H10" s="22" t="s">
        <v>20</v>
      </c>
      <c r="I10" s="22" t="s">
        <v>14</v>
      </c>
      <c r="J10" s="8">
        <v>43471</v>
      </c>
      <c r="K10" s="8">
        <v>43472</v>
      </c>
      <c r="L10" s="5" t="s">
        <v>15</v>
      </c>
    </row>
    <row r="11" spans="1:12">
      <c r="A11" s="2">
        <v>9</v>
      </c>
      <c r="B11" s="21" t="s">
        <v>21</v>
      </c>
      <c r="C11" s="3" t="s">
        <v>17</v>
      </c>
      <c r="D11" s="26" t="s">
        <v>59</v>
      </c>
      <c r="E11" s="44" t="s">
        <v>60</v>
      </c>
      <c r="F11" s="23">
        <v>2.44</v>
      </c>
      <c r="G11" s="5">
        <v>10</v>
      </c>
      <c r="H11" s="22" t="s">
        <v>20</v>
      </c>
      <c r="I11" s="22" t="s">
        <v>14</v>
      </c>
      <c r="J11" s="8">
        <v>43471</v>
      </c>
      <c r="K11" s="8">
        <v>43472</v>
      </c>
      <c r="L11" s="5" t="s">
        <v>15</v>
      </c>
    </row>
    <row r="12" spans="1:12">
      <c r="A12" s="2">
        <v>10</v>
      </c>
      <c r="B12" s="29" t="s">
        <v>38</v>
      </c>
      <c r="C12" s="57" t="s">
        <v>41</v>
      </c>
      <c r="D12" s="3" t="s">
        <v>17</v>
      </c>
      <c r="E12" s="3" t="s">
        <v>17</v>
      </c>
      <c r="F12" s="19">
        <v>18</v>
      </c>
      <c r="G12" s="18">
        <v>6</v>
      </c>
      <c r="H12" s="21" t="s">
        <v>23</v>
      </c>
      <c r="I12" s="25" t="s">
        <v>14</v>
      </c>
      <c r="J12" s="8">
        <v>43474</v>
      </c>
      <c r="K12" s="8">
        <v>43474</v>
      </c>
      <c r="L12" s="5" t="s">
        <v>15</v>
      </c>
    </row>
    <row r="13" spans="1:12">
      <c r="A13" s="2">
        <v>11</v>
      </c>
      <c r="B13" s="21" t="s">
        <v>21</v>
      </c>
      <c r="C13" s="3" t="s">
        <v>17</v>
      </c>
      <c r="D13" s="26" t="s">
        <v>49</v>
      </c>
      <c r="E13" s="26" t="s">
        <v>50</v>
      </c>
      <c r="F13" s="23">
        <v>0.46</v>
      </c>
      <c r="G13" s="5">
        <v>3</v>
      </c>
      <c r="H13" s="21" t="s">
        <v>19</v>
      </c>
      <c r="I13" s="25" t="s">
        <v>14</v>
      </c>
      <c r="J13" s="8">
        <v>43476</v>
      </c>
      <c r="K13" s="8">
        <v>43476</v>
      </c>
      <c r="L13" s="5" t="s">
        <v>15</v>
      </c>
    </row>
    <row r="14" spans="1:12">
      <c r="A14" s="2">
        <v>12</v>
      </c>
      <c r="B14" s="21" t="s">
        <v>21</v>
      </c>
      <c r="C14" s="3" t="s">
        <v>17</v>
      </c>
      <c r="D14" s="26" t="s">
        <v>51</v>
      </c>
      <c r="E14" s="26" t="s">
        <v>52</v>
      </c>
      <c r="F14" s="23">
        <v>1.91</v>
      </c>
      <c r="G14" s="5">
        <v>10</v>
      </c>
      <c r="H14" s="21" t="s">
        <v>19</v>
      </c>
      <c r="I14" s="25" t="s">
        <v>14</v>
      </c>
      <c r="J14" s="8">
        <v>43476</v>
      </c>
      <c r="K14" s="8">
        <v>43477</v>
      </c>
      <c r="L14" s="5" t="s">
        <v>15</v>
      </c>
    </row>
    <row r="15" spans="1:12">
      <c r="A15" s="2">
        <v>13</v>
      </c>
      <c r="B15" s="21" t="s">
        <v>21</v>
      </c>
      <c r="C15" s="3" t="s">
        <v>17</v>
      </c>
      <c r="D15" s="26" t="s">
        <v>55</v>
      </c>
      <c r="E15" s="44" t="s">
        <v>56</v>
      </c>
      <c r="F15" s="23">
        <v>2.19</v>
      </c>
      <c r="G15" s="5">
        <v>11</v>
      </c>
      <c r="H15" s="21" t="s">
        <v>19</v>
      </c>
      <c r="I15" s="25" t="s">
        <v>14</v>
      </c>
      <c r="J15" s="8">
        <v>43476</v>
      </c>
      <c r="K15" s="8">
        <v>43477</v>
      </c>
      <c r="L15" s="5" t="s">
        <v>15</v>
      </c>
    </row>
    <row r="16" spans="1:12">
      <c r="A16" s="2">
        <v>14</v>
      </c>
      <c r="B16" s="21" t="s">
        <v>21</v>
      </c>
      <c r="C16" s="3" t="s">
        <v>17</v>
      </c>
      <c r="D16" s="26" t="s">
        <v>57</v>
      </c>
      <c r="E16" s="44" t="s">
        <v>58</v>
      </c>
      <c r="F16" s="23">
        <v>1.48</v>
      </c>
      <c r="G16" s="5">
        <v>8</v>
      </c>
      <c r="H16" s="21" t="s">
        <v>19</v>
      </c>
      <c r="I16" s="25" t="s">
        <v>14</v>
      </c>
      <c r="J16" s="8">
        <v>43476</v>
      </c>
      <c r="K16" s="8">
        <v>43477</v>
      </c>
      <c r="L16" s="5" t="s">
        <v>15</v>
      </c>
    </row>
    <row r="17" spans="1:12">
      <c r="A17" s="2">
        <v>15</v>
      </c>
      <c r="B17" s="22" t="s">
        <v>21</v>
      </c>
      <c r="C17" s="9" t="s">
        <v>17</v>
      </c>
      <c r="D17" s="26" t="s">
        <v>59</v>
      </c>
      <c r="E17" s="44" t="s">
        <v>60</v>
      </c>
      <c r="F17" s="23">
        <v>1.24</v>
      </c>
      <c r="G17" s="5">
        <v>7</v>
      </c>
      <c r="H17" s="21" t="s">
        <v>19</v>
      </c>
      <c r="I17" s="25" t="s">
        <v>14</v>
      </c>
      <c r="J17" s="8">
        <v>43476</v>
      </c>
      <c r="K17" s="8">
        <v>43477</v>
      </c>
      <c r="L17" s="5" t="s">
        <v>15</v>
      </c>
    </row>
    <row r="18" spans="1:12">
      <c r="A18" s="2">
        <v>16</v>
      </c>
      <c r="B18" s="48" t="s">
        <v>38</v>
      </c>
      <c r="C18" s="59" t="s">
        <v>39</v>
      </c>
      <c r="D18" s="3" t="s">
        <v>17</v>
      </c>
      <c r="E18" s="3" t="s">
        <v>17</v>
      </c>
      <c r="F18" s="19">
        <v>15</v>
      </c>
      <c r="G18" s="18">
        <v>9</v>
      </c>
      <c r="H18" s="21" t="s">
        <v>19</v>
      </c>
      <c r="I18" s="25" t="s">
        <v>14</v>
      </c>
      <c r="J18" s="8">
        <v>43478</v>
      </c>
      <c r="K18" s="8">
        <v>43478</v>
      </c>
      <c r="L18" s="5" t="s">
        <v>15</v>
      </c>
    </row>
    <row r="19" spans="1:12">
      <c r="A19" s="2">
        <v>17</v>
      </c>
      <c r="B19" s="48" t="s">
        <v>38</v>
      </c>
      <c r="C19" s="60" t="s">
        <v>41</v>
      </c>
      <c r="D19" s="3" t="s">
        <v>17</v>
      </c>
      <c r="E19" s="3" t="s">
        <v>17</v>
      </c>
      <c r="F19" s="19">
        <v>39.5</v>
      </c>
      <c r="G19" s="18">
        <v>21</v>
      </c>
      <c r="H19" s="21" t="s">
        <v>19</v>
      </c>
      <c r="I19" s="25" t="s">
        <v>14</v>
      </c>
      <c r="J19" s="8">
        <v>43478</v>
      </c>
      <c r="K19" s="8">
        <v>43480</v>
      </c>
      <c r="L19" s="5" t="s">
        <v>15</v>
      </c>
    </row>
    <row r="20" spans="1:12">
      <c r="A20" s="2">
        <v>18</v>
      </c>
      <c r="B20" s="29" t="s">
        <v>38</v>
      </c>
      <c r="C20" s="26" t="s">
        <v>61</v>
      </c>
      <c r="D20" s="3" t="s">
        <v>17</v>
      </c>
      <c r="E20" s="3" t="s">
        <v>17</v>
      </c>
      <c r="F20" s="19">
        <v>20</v>
      </c>
      <c r="G20" s="18">
        <v>6</v>
      </c>
      <c r="H20" s="21" t="s">
        <v>19</v>
      </c>
      <c r="I20" s="25" t="s">
        <v>14</v>
      </c>
      <c r="J20" s="8">
        <v>43479</v>
      </c>
      <c r="K20" s="8">
        <v>43479</v>
      </c>
      <c r="L20" s="5" t="s">
        <v>15</v>
      </c>
    </row>
    <row r="21" spans="1:12">
      <c r="A21" s="2">
        <v>19</v>
      </c>
      <c r="B21" s="29" t="s">
        <v>38</v>
      </c>
      <c r="C21" s="26" t="s">
        <v>42</v>
      </c>
      <c r="D21" s="3" t="s">
        <v>17</v>
      </c>
      <c r="E21" s="3" t="s">
        <v>17</v>
      </c>
      <c r="F21" s="19">
        <v>15</v>
      </c>
      <c r="G21" s="18">
        <v>7</v>
      </c>
      <c r="H21" s="21" t="s">
        <v>19</v>
      </c>
      <c r="I21" s="25" t="s">
        <v>14</v>
      </c>
      <c r="J21" s="8">
        <v>43479</v>
      </c>
      <c r="K21" s="8">
        <v>43480</v>
      </c>
      <c r="L21" s="5" t="s">
        <v>15</v>
      </c>
    </row>
    <row r="22" spans="1:12">
      <c r="A22" s="2">
        <v>20</v>
      </c>
      <c r="B22" s="18" t="s">
        <v>16</v>
      </c>
      <c r="C22" s="26" t="s">
        <v>95</v>
      </c>
      <c r="D22" s="6" t="s">
        <v>17</v>
      </c>
      <c r="E22" s="6" t="s">
        <v>17</v>
      </c>
      <c r="F22" s="27">
        <v>452.5</v>
      </c>
      <c r="G22" s="18">
        <v>183</v>
      </c>
      <c r="H22" s="25" t="s">
        <v>22</v>
      </c>
      <c r="I22" s="25" t="s">
        <v>14</v>
      </c>
      <c r="J22" s="28">
        <v>43561</v>
      </c>
      <c r="K22" s="28">
        <v>43578</v>
      </c>
      <c r="L22" s="5" t="s">
        <v>15</v>
      </c>
    </row>
    <row r="23" spans="1:12">
      <c r="A23" s="2">
        <v>21</v>
      </c>
      <c r="B23" s="18" t="s">
        <v>16</v>
      </c>
      <c r="C23" s="26" t="s">
        <v>48</v>
      </c>
      <c r="D23" s="6" t="s">
        <v>17</v>
      </c>
      <c r="E23" s="6" t="s">
        <v>17</v>
      </c>
      <c r="F23" s="27">
        <v>147.75</v>
      </c>
      <c r="G23" s="18">
        <v>43</v>
      </c>
      <c r="H23" s="24" t="s">
        <v>23</v>
      </c>
      <c r="I23" s="25" t="s">
        <v>14</v>
      </c>
      <c r="J23" s="28">
        <v>43568</v>
      </c>
      <c r="K23" s="28">
        <v>43572</v>
      </c>
      <c r="L23" s="5" t="s">
        <v>15</v>
      </c>
    </row>
    <row r="24" spans="1:12">
      <c r="A24" s="2">
        <v>22</v>
      </c>
      <c r="B24" s="18" t="s">
        <v>36</v>
      </c>
      <c r="C24" s="6" t="s">
        <v>17</v>
      </c>
      <c r="D24" s="6" t="s">
        <v>99</v>
      </c>
      <c r="E24" s="6" t="s">
        <v>100</v>
      </c>
      <c r="F24" s="30">
        <v>141.25</v>
      </c>
      <c r="G24" s="18">
        <v>149</v>
      </c>
      <c r="H24" s="22" t="s">
        <v>20</v>
      </c>
      <c r="I24" s="22" t="s">
        <v>14</v>
      </c>
      <c r="J24" s="8">
        <v>43688</v>
      </c>
      <c r="K24" s="8">
        <v>43700</v>
      </c>
      <c r="L24" s="5" t="s">
        <v>101</v>
      </c>
    </row>
    <row r="25" spans="1:12">
      <c r="A25" s="2">
        <v>23</v>
      </c>
      <c r="B25" s="18" t="s">
        <v>36</v>
      </c>
      <c r="C25" s="6" t="s">
        <v>17</v>
      </c>
      <c r="D25" s="6" t="s">
        <v>117</v>
      </c>
      <c r="E25" s="6" t="s">
        <v>118</v>
      </c>
      <c r="F25" s="30">
        <v>19.399999999999999</v>
      </c>
      <c r="G25" s="18">
        <v>76</v>
      </c>
      <c r="H25" s="22" t="s">
        <v>19</v>
      </c>
      <c r="I25" s="22" t="s">
        <v>14</v>
      </c>
      <c r="J25" s="8">
        <v>43714</v>
      </c>
      <c r="K25" s="8">
        <v>43719</v>
      </c>
      <c r="L25" s="5" t="s">
        <v>110</v>
      </c>
    </row>
    <row r="26" spans="1:12">
      <c r="A26" s="2">
        <v>24</v>
      </c>
      <c r="B26" s="18" t="s">
        <v>36</v>
      </c>
      <c r="C26" s="6" t="s">
        <v>17</v>
      </c>
      <c r="D26" s="6" t="s">
        <v>115</v>
      </c>
      <c r="E26" s="6" t="s">
        <v>116</v>
      </c>
      <c r="F26" s="30">
        <v>2.83</v>
      </c>
      <c r="G26" s="18">
        <v>13</v>
      </c>
      <c r="H26" s="22" t="s">
        <v>19</v>
      </c>
      <c r="I26" s="22" t="s">
        <v>14</v>
      </c>
      <c r="J26" s="8">
        <v>43716</v>
      </c>
      <c r="K26" s="8">
        <v>43719</v>
      </c>
      <c r="L26" s="5" t="s">
        <v>110</v>
      </c>
    </row>
    <row r="27" spans="1:12">
      <c r="A27" s="2">
        <v>25</v>
      </c>
      <c r="B27" s="18" t="s">
        <v>36</v>
      </c>
      <c r="C27" s="20" t="s">
        <v>108</v>
      </c>
      <c r="D27" s="6" t="s">
        <v>17</v>
      </c>
      <c r="E27" s="6" t="s">
        <v>17</v>
      </c>
      <c r="F27" s="30">
        <v>34.68</v>
      </c>
      <c r="G27" s="18">
        <v>117</v>
      </c>
      <c r="H27" s="21" t="s">
        <v>37</v>
      </c>
      <c r="I27" s="21" t="s">
        <v>14</v>
      </c>
      <c r="J27" s="11">
        <v>43723</v>
      </c>
      <c r="K27" s="11">
        <v>43730</v>
      </c>
      <c r="L27" s="5" t="s">
        <v>110</v>
      </c>
    </row>
    <row r="28" spans="1:12">
      <c r="A28" s="2">
        <v>26</v>
      </c>
      <c r="B28" s="18" t="s">
        <v>36</v>
      </c>
      <c r="C28" s="20" t="s">
        <v>109</v>
      </c>
      <c r="D28" s="6" t="s">
        <v>17</v>
      </c>
      <c r="E28" s="6" t="s">
        <v>17</v>
      </c>
      <c r="F28" s="30">
        <v>34.47</v>
      </c>
      <c r="G28" s="18">
        <v>98</v>
      </c>
      <c r="H28" s="21" t="s">
        <v>37</v>
      </c>
      <c r="I28" s="21" t="s">
        <v>14</v>
      </c>
      <c r="J28" s="11">
        <v>43723</v>
      </c>
      <c r="K28" s="11">
        <v>43730</v>
      </c>
      <c r="L28" s="5" t="s">
        <v>110</v>
      </c>
    </row>
    <row r="29" spans="1:12">
      <c r="A29" s="2">
        <v>27</v>
      </c>
      <c r="B29" s="18" t="s">
        <v>16</v>
      </c>
      <c r="C29" s="26" t="s">
        <v>18</v>
      </c>
      <c r="D29" s="6" t="s">
        <v>17</v>
      </c>
      <c r="E29" s="6" t="s">
        <v>17</v>
      </c>
      <c r="F29" s="27">
        <v>126.75</v>
      </c>
      <c r="G29" s="18">
        <v>69</v>
      </c>
      <c r="H29" s="25" t="s">
        <v>22</v>
      </c>
      <c r="I29" s="49" t="s">
        <v>14</v>
      </c>
      <c r="J29" s="50">
        <v>43736</v>
      </c>
      <c r="K29" s="50">
        <v>43743</v>
      </c>
      <c r="L29" s="5" t="s">
        <v>110</v>
      </c>
    </row>
    <row r="30" spans="1:12">
      <c r="A30" s="2">
        <v>28</v>
      </c>
      <c r="B30" s="18" t="s">
        <v>16</v>
      </c>
      <c r="C30" s="26" t="s">
        <v>112</v>
      </c>
      <c r="D30" s="6" t="s">
        <v>17</v>
      </c>
      <c r="E30" s="6" t="s">
        <v>17</v>
      </c>
      <c r="F30" s="27">
        <v>6</v>
      </c>
      <c r="G30" s="18">
        <v>2</v>
      </c>
      <c r="H30" s="25" t="s">
        <v>22</v>
      </c>
      <c r="I30" s="49" t="s">
        <v>14</v>
      </c>
      <c r="J30" s="50">
        <v>43742</v>
      </c>
      <c r="K30" s="50">
        <v>43742</v>
      </c>
      <c r="L30" s="5" t="s">
        <v>110</v>
      </c>
    </row>
    <row r="31" spans="1:12">
      <c r="A31" s="2">
        <v>29</v>
      </c>
      <c r="B31" s="51" t="s">
        <v>156</v>
      </c>
      <c r="C31" s="6" t="s">
        <v>17</v>
      </c>
      <c r="D31" s="4" t="s">
        <v>157</v>
      </c>
      <c r="E31" s="4" t="s">
        <v>158</v>
      </c>
      <c r="F31" s="27">
        <v>0.25</v>
      </c>
      <c r="G31" s="18">
        <v>1</v>
      </c>
      <c r="H31" s="25" t="s">
        <v>148</v>
      </c>
      <c r="I31" s="49" t="s">
        <v>14</v>
      </c>
      <c r="J31" s="50">
        <v>43816</v>
      </c>
      <c r="K31" s="50">
        <v>43816</v>
      </c>
      <c r="L31" s="5" t="s">
        <v>15</v>
      </c>
    </row>
    <row r="32" spans="1:12">
      <c r="A32" s="2">
        <v>30</v>
      </c>
      <c r="B32" s="10" t="s">
        <v>149</v>
      </c>
      <c r="C32" s="6" t="s">
        <v>17</v>
      </c>
      <c r="D32" s="4" t="s">
        <v>150</v>
      </c>
      <c r="E32" s="4" t="s">
        <v>151</v>
      </c>
      <c r="F32" s="27">
        <v>6.5</v>
      </c>
      <c r="G32" s="18">
        <v>2</v>
      </c>
      <c r="H32" s="25" t="s">
        <v>148</v>
      </c>
      <c r="I32" s="49" t="s">
        <v>14</v>
      </c>
      <c r="J32" s="50">
        <v>43817</v>
      </c>
      <c r="K32" s="50">
        <v>43820</v>
      </c>
      <c r="L32" s="5" t="s">
        <v>15</v>
      </c>
    </row>
    <row r="33" spans="1:12">
      <c r="A33" s="2">
        <v>31</v>
      </c>
      <c r="B33" s="10" t="s">
        <v>152</v>
      </c>
      <c r="C33" s="6" t="s">
        <v>17</v>
      </c>
      <c r="D33" s="20" t="s">
        <v>122</v>
      </c>
      <c r="E33" s="6" t="s">
        <v>17</v>
      </c>
      <c r="F33" s="27">
        <v>18.54</v>
      </c>
      <c r="G33" s="18">
        <v>11</v>
      </c>
      <c r="H33" s="25" t="s">
        <v>148</v>
      </c>
      <c r="I33" s="49" t="s">
        <v>14</v>
      </c>
      <c r="J33" s="50">
        <v>43817</v>
      </c>
      <c r="K33" s="50">
        <v>43820</v>
      </c>
      <c r="L33" s="5" t="s">
        <v>15</v>
      </c>
    </row>
    <row r="34" spans="1:12">
      <c r="A34" s="2">
        <v>32</v>
      </c>
      <c r="B34" s="10" t="s">
        <v>153</v>
      </c>
      <c r="C34" s="6" t="s">
        <v>17</v>
      </c>
      <c r="D34" s="20" t="s">
        <v>122</v>
      </c>
      <c r="E34" s="6" t="s">
        <v>17</v>
      </c>
      <c r="F34" s="27">
        <v>3.12</v>
      </c>
      <c r="G34" s="18">
        <v>6</v>
      </c>
      <c r="H34" s="25" t="s">
        <v>148</v>
      </c>
      <c r="I34" s="49" t="s">
        <v>14</v>
      </c>
      <c r="J34" s="50">
        <v>43817</v>
      </c>
      <c r="K34" s="50">
        <v>43820</v>
      </c>
      <c r="L34" s="5" t="s">
        <v>15</v>
      </c>
    </row>
    <row r="35" spans="1:12">
      <c r="A35" s="2">
        <v>33</v>
      </c>
      <c r="B35" s="10" t="s">
        <v>154</v>
      </c>
      <c r="C35" s="6" t="s">
        <v>17</v>
      </c>
      <c r="D35" s="20" t="s">
        <v>122</v>
      </c>
      <c r="E35" s="6" t="s">
        <v>17</v>
      </c>
      <c r="F35" s="27">
        <v>20.399999999999999</v>
      </c>
      <c r="G35" s="18">
        <v>19</v>
      </c>
      <c r="H35" s="25" t="s">
        <v>148</v>
      </c>
      <c r="I35" s="49" t="s">
        <v>14</v>
      </c>
      <c r="J35" s="50">
        <v>43817</v>
      </c>
      <c r="K35" s="50">
        <v>43820</v>
      </c>
      <c r="L35" s="5" t="s">
        <v>15</v>
      </c>
    </row>
    <row r="36" spans="1:12">
      <c r="A36" s="2">
        <v>34</v>
      </c>
      <c r="B36" s="10" t="s">
        <v>155</v>
      </c>
      <c r="C36" s="6" t="s">
        <v>17</v>
      </c>
      <c r="D36" s="20" t="s">
        <v>122</v>
      </c>
      <c r="E36" s="6" t="s">
        <v>17</v>
      </c>
      <c r="F36" s="27">
        <v>24.2</v>
      </c>
      <c r="G36" s="18">
        <v>17</v>
      </c>
      <c r="H36" s="25" t="s">
        <v>148</v>
      </c>
      <c r="I36" s="49" t="s">
        <v>14</v>
      </c>
      <c r="J36" s="50">
        <v>43817</v>
      </c>
      <c r="K36" s="50">
        <v>43820</v>
      </c>
      <c r="L36" s="5" t="s">
        <v>15</v>
      </c>
    </row>
    <row r="37" spans="1:12">
      <c r="A37" s="2">
        <v>35</v>
      </c>
      <c r="B37" s="18" t="s">
        <v>146</v>
      </c>
      <c r="C37" s="6" t="s">
        <v>17</v>
      </c>
      <c r="D37" s="20" t="s">
        <v>147</v>
      </c>
      <c r="E37" s="6" t="s">
        <v>17</v>
      </c>
      <c r="F37" s="6">
        <v>4.5</v>
      </c>
      <c r="G37" s="18">
        <v>5</v>
      </c>
      <c r="H37" s="25" t="s">
        <v>148</v>
      </c>
      <c r="I37" s="49" t="s">
        <v>14</v>
      </c>
      <c r="J37" s="50">
        <v>43818</v>
      </c>
      <c r="K37" s="50">
        <v>43820</v>
      </c>
      <c r="L37" s="5" t="s">
        <v>15</v>
      </c>
    </row>
    <row r="38" spans="1:12">
      <c r="A38" s="2">
        <v>36</v>
      </c>
      <c r="B38" s="10" t="s">
        <v>154</v>
      </c>
      <c r="C38" s="6" t="s">
        <v>17</v>
      </c>
      <c r="D38" s="20" t="s">
        <v>122</v>
      </c>
      <c r="E38" s="6" t="s">
        <v>17</v>
      </c>
      <c r="F38" s="27">
        <v>7.79</v>
      </c>
      <c r="G38" s="18">
        <v>46</v>
      </c>
      <c r="H38" s="25" t="s">
        <v>159</v>
      </c>
      <c r="I38" s="49" t="s">
        <v>14</v>
      </c>
      <c r="J38" s="50">
        <v>43826</v>
      </c>
      <c r="K38" s="50">
        <v>43827</v>
      </c>
      <c r="L38" s="5" t="s">
        <v>15</v>
      </c>
    </row>
    <row r="39" spans="1:12">
      <c r="A39" s="2"/>
      <c r="B39" s="2"/>
      <c r="C39" s="2"/>
      <c r="D39" s="2"/>
      <c r="E39" s="2"/>
      <c r="F39" s="63">
        <f>SUM(F3:F38)</f>
        <v>1265.9999999999998</v>
      </c>
      <c r="G39" s="63">
        <f>SUM(G3:G38)</f>
        <v>1025</v>
      </c>
      <c r="H39" s="2"/>
      <c r="I39" s="2"/>
      <c r="J39" s="2"/>
      <c r="K39" s="2"/>
      <c r="L39" s="2"/>
    </row>
    <row r="41" spans="1:12">
      <c r="F41" s="31"/>
    </row>
  </sheetData>
  <autoFilter ref="A2:L62">
    <filterColumn colId="8"/>
  </autoFilter>
  <sortState ref="A3:L38">
    <sortCondition ref="J3:J38"/>
  </sortState>
  <mergeCells count="9">
    <mergeCell ref="I1:I2"/>
    <mergeCell ref="J1:K1"/>
    <mergeCell ref="L1:L2"/>
    <mergeCell ref="A1:A2"/>
    <mergeCell ref="B1:B2"/>
    <mergeCell ref="C1:E1"/>
    <mergeCell ref="F1:F2"/>
    <mergeCell ref="G1:G2"/>
    <mergeCell ref="H1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2"/>
  <sheetViews>
    <sheetView workbookViewId="0">
      <pane ySplit="2" topLeftCell="A3" activePane="bottomLeft" state="frozen"/>
      <selection pane="bottomLeft" activeCell="B1" sqref="B1:B2"/>
    </sheetView>
  </sheetViews>
  <sheetFormatPr defaultRowHeight="15"/>
  <cols>
    <col min="1" max="1" width="5.85546875" style="55" customWidth="1"/>
    <col min="2" max="2" width="16.28515625" style="55" customWidth="1"/>
    <col min="3" max="5" width="9.140625" style="55"/>
    <col min="6" max="6" width="8.85546875" style="55" customWidth="1"/>
    <col min="7" max="7" width="9.140625" style="55"/>
    <col min="8" max="8" width="21.85546875" style="55" bestFit="1" customWidth="1"/>
    <col min="9" max="9" width="26.7109375" style="55" bestFit="1" customWidth="1"/>
    <col min="10" max="11" width="10.42578125" style="55" bestFit="1" customWidth="1"/>
    <col min="12" max="12" width="23.85546875" style="55" bestFit="1" customWidth="1"/>
    <col min="13" max="16384" width="9.140625" style="55"/>
  </cols>
  <sheetData>
    <row r="1" spans="1:12">
      <c r="A1" s="68" t="s">
        <v>0</v>
      </c>
      <c r="B1" s="68" t="s">
        <v>1</v>
      </c>
      <c r="C1" s="68" t="s">
        <v>2</v>
      </c>
      <c r="D1" s="68"/>
      <c r="E1" s="68"/>
      <c r="F1" s="68" t="s">
        <v>3</v>
      </c>
      <c r="G1" s="68" t="s">
        <v>4</v>
      </c>
      <c r="H1" s="65" t="s">
        <v>5</v>
      </c>
      <c r="I1" s="65" t="s">
        <v>6</v>
      </c>
      <c r="J1" s="65" t="s">
        <v>7</v>
      </c>
      <c r="K1" s="65"/>
      <c r="L1" s="66" t="s">
        <v>8</v>
      </c>
    </row>
    <row r="2" spans="1:12">
      <c r="A2" s="69"/>
      <c r="B2" s="68"/>
      <c r="C2" s="54" t="s">
        <v>9</v>
      </c>
      <c r="D2" s="54" t="s">
        <v>10</v>
      </c>
      <c r="E2" s="1" t="s">
        <v>11</v>
      </c>
      <c r="F2" s="68"/>
      <c r="G2" s="68"/>
      <c r="H2" s="65"/>
      <c r="I2" s="65"/>
      <c r="J2" s="53" t="s">
        <v>12</v>
      </c>
      <c r="K2" s="53" t="s">
        <v>13</v>
      </c>
      <c r="L2" s="67"/>
    </row>
    <row r="3" spans="1:12">
      <c r="A3" s="2">
        <v>1</v>
      </c>
      <c r="B3" s="29" t="s">
        <v>38</v>
      </c>
      <c r="C3" s="56" t="s">
        <v>43</v>
      </c>
      <c r="D3" s="3" t="s">
        <v>17</v>
      </c>
      <c r="E3" s="3" t="s">
        <v>17</v>
      </c>
      <c r="F3" s="19">
        <v>24</v>
      </c>
      <c r="G3" s="18">
        <v>8</v>
      </c>
      <c r="H3" s="21" t="s">
        <v>40</v>
      </c>
      <c r="I3" s="25" t="s">
        <v>14</v>
      </c>
      <c r="J3" s="8">
        <v>43467</v>
      </c>
      <c r="K3" s="8">
        <v>43467</v>
      </c>
      <c r="L3" s="5" t="s">
        <v>15</v>
      </c>
    </row>
    <row r="4" spans="1:12">
      <c r="A4" s="2">
        <v>2</v>
      </c>
      <c r="B4" s="29" t="s">
        <v>38</v>
      </c>
      <c r="C4" s="57" t="s">
        <v>41</v>
      </c>
      <c r="D4" s="3" t="s">
        <v>17</v>
      </c>
      <c r="E4" s="3" t="s">
        <v>17</v>
      </c>
      <c r="F4" s="19">
        <v>419.25</v>
      </c>
      <c r="G4" s="18">
        <v>189</v>
      </c>
      <c r="H4" s="21" t="s">
        <v>40</v>
      </c>
      <c r="I4" s="25" t="s">
        <v>14</v>
      </c>
      <c r="J4" s="8">
        <v>43467</v>
      </c>
      <c r="K4" s="8">
        <v>43477</v>
      </c>
      <c r="L4" s="5" t="s">
        <v>63</v>
      </c>
    </row>
    <row r="5" spans="1:12">
      <c r="A5" s="2">
        <v>3</v>
      </c>
      <c r="B5" s="29" t="s">
        <v>38</v>
      </c>
      <c r="C5" s="58" t="s">
        <v>42</v>
      </c>
      <c r="D5" s="3" t="s">
        <v>17</v>
      </c>
      <c r="E5" s="3" t="s">
        <v>17</v>
      </c>
      <c r="F5" s="19">
        <v>31</v>
      </c>
      <c r="G5" s="18">
        <v>9</v>
      </c>
      <c r="H5" s="21" t="s">
        <v>40</v>
      </c>
      <c r="I5" s="25" t="s">
        <v>14</v>
      </c>
      <c r="J5" s="8">
        <v>43467</v>
      </c>
      <c r="K5" s="8">
        <v>43467</v>
      </c>
      <c r="L5" s="5" t="s">
        <v>15</v>
      </c>
    </row>
    <row r="6" spans="1:12">
      <c r="A6" s="2">
        <v>4</v>
      </c>
      <c r="B6" s="21" t="s">
        <v>21</v>
      </c>
      <c r="C6" s="3" t="s">
        <v>17</v>
      </c>
      <c r="D6" s="26" t="s">
        <v>49</v>
      </c>
      <c r="E6" s="26" t="s">
        <v>50</v>
      </c>
      <c r="F6" s="23">
        <v>0.87</v>
      </c>
      <c r="G6" s="5">
        <v>4</v>
      </c>
      <c r="H6" s="21" t="s">
        <v>20</v>
      </c>
      <c r="I6" s="21" t="s">
        <v>14</v>
      </c>
      <c r="J6" s="8">
        <v>43471</v>
      </c>
      <c r="K6" s="8">
        <v>43471</v>
      </c>
      <c r="L6" s="5" t="s">
        <v>15</v>
      </c>
    </row>
    <row r="7" spans="1:12">
      <c r="A7" s="2">
        <v>5</v>
      </c>
      <c r="B7" s="22" t="s">
        <v>21</v>
      </c>
      <c r="C7" s="9" t="s">
        <v>17</v>
      </c>
      <c r="D7" s="26" t="s">
        <v>51</v>
      </c>
      <c r="E7" s="26" t="s">
        <v>52</v>
      </c>
      <c r="F7" s="23">
        <v>2.42</v>
      </c>
      <c r="G7" s="5">
        <v>11</v>
      </c>
      <c r="H7" s="22" t="s">
        <v>20</v>
      </c>
      <c r="I7" s="22" t="s">
        <v>14</v>
      </c>
      <c r="J7" s="8">
        <v>43471</v>
      </c>
      <c r="K7" s="8">
        <v>43472</v>
      </c>
      <c r="L7" s="5" t="s">
        <v>15</v>
      </c>
    </row>
    <row r="8" spans="1:12">
      <c r="A8" s="2">
        <v>6</v>
      </c>
      <c r="B8" s="22" t="s">
        <v>21</v>
      </c>
      <c r="C8" s="9" t="s">
        <v>17</v>
      </c>
      <c r="D8" s="26" t="s">
        <v>53</v>
      </c>
      <c r="E8" s="44" t="s">
        <v>54</v>
      </c>
      <c r="F8" s="27">
        <v>0.53</v>
      </c>
      <c r="G8" s="5">
        <v>1</v>
      </c>
      <c r="H8" s="22" t="s">
        <v>20</v>
      </c>
      <c r="I8" s="22" t="s">
        <v>14</v>
      </c>
      <c r="J8" s="8">
        <v>43471</v>
      </c>
      <c r="K8" s="8">
        <v>43471</v>
      </c>
      <c r="L8" s="5" t="s">
        <v>15</v>
      </c>
    </row>
    <row r="9" spans="1:12">
      <c r="A9" s="2">
        <v>7</v>
      </c>
      <c r="B9" s="22" t="s">
        <v>21</v>
      </c>
      <c r="C9" s="9" t="s">
        <v>17</v>
      </c>
      <c r="D9" s="26" t="s">
        <v>55</v>
      </c>
      <c r="E9" s="44" t="s">
        <v>56</v>
      </c>
      <c r="F9" s="23">
        <v>3.37</v>
      </c>
      <c r="G9" s="5">
        <v>18</v>
      </c>
      <c r="H9" s="22" t="s">
        <v>20</v>
      </c>
      <c r="I9" s="22" t="s">
        <v>14</v>
      </c>
      <c r="J9" s="8">
        <v>43471</v>
      </c>
      <c r="K9" s="8">
        <v>43472</v>
      </c>
      <c r="L9" s="5" t="s">
        <v>15</v>
      </c>
    </row>
    <row r="10" spans="1:12">
      <c r="A10" s="2">
        <v>8</v>
      </c>
      <c r="B10" s="22" t="s">
        <v>21</v>
      </c>
      <c r="C10" s="9" t="s">
        <v>17</v>
      </c>
      <c r="D10" s="26" t="s">
        <v>57</v>
      </c>
      <c r="E10" s="44" t="s">
        <v>58</v>
      </c>
      <c r="F10" s="23">
        <v>3.66</v>
      </c>
      <c r="G10" s="5">
        <v>15</v>
      </c>
      <c r="H10" s="22" t="s">
        <v>20</v>
      </c>
      <c r="I10" s="22" t="s">
        <v>14</v>
      </c>
      <c r="J10" s="8">
        <v>43471</v>
      </c>
      <c r="K10" s="8">
        <v>43472</v>
      </c>
      <c r="L10" s="5" t="s">
        <v>15</v>
      </c>
    </row>
    <row r="11" spans="1:12">
      <c r="A11" s="2">
        <v>9</v>
      </c>
      <c r="B11" s="21" t="s">
        <v>21</v>
      </c>
      <c r="C11" s="3" t="s">
        <v>17</v>
      </c>
      <c r="D11" s="26" t="s">
        <v>59</v>
      </c>
      <c r="E11" s="44" t="s">
        <v>60</v>
      </c>
      <c r="F11" s="23">
        <v>2.44</v>
      </c>
      <c r="G11" s="5">
        <v>10</v>
      </c>
      <c r="H11" s="22" t="s">
        <v>20</v>
      </c>
      <c r="I11" s="22" t="s">
        <v>14</v>
      </c>
      <c r="J11" s="8">
        <v>43471</v>
      </c>
      <c r="K11" s="8">
        <v>43472</v>
      </c>
      <c r="L11" s="5" t="s">
        <v>15</v>
      </c>
    </row>
    <row r="12" spans="1:12">
      <c r="A12" s="2">
        <v>10</v>
      </c>
      <c r="B12" s="29" t="s">
        <v>38</v>
      </c>
      <c r="C12" s="56" t="s">
        <v>45</v>
      </c>
      <c r="D12" s="3" t="s">
        <v>17</v>
      </c>
      <c r="E12" s="3" t="s">
        <v>17</v>
      </c>
      <c r="F12" s="19">
        <v>80.5</v>
      </c>
      <c r="G12" s="18">
        <v>22</v>
      </c>
      <c r="H12" s="22" t="s">
        <v>40</v>
      </c>
      <c r="I12" s="49" t="s">
        <v>14</v>
      </c>
      <c r="J12" s="8">
        <v>43474</v>
      </c>
      <c r="K12" s="8">
        <v>43475</v>
      </c>
      <c r="L12" s="5" t="s">
        <v>62</v>
      </c>
    </row>
    <row r="13" spans="1:12">
      <c r="A13" s="2">
        <v>11</v>
      </c>
      <c r="B13" s="29" t="s">
        <v>38</v>
      </c>
      <c r="C13" s="57" t="s">
        <v>41</v>
      </c>
      <c r="D13" s="3" t="s">
        <v>17</v>
      </c>
      <c r="E13" s="3" t="s">
        <v>17</v>
      </c>
      <c r="F13" s="19">
        <v>18</v>
      </c>
      <c r="G13" s="18">
        <v>6</v>
      </c>
      <c r="H13" s="21" t="s">
        <v>23</v>
      </c>
      <c r="I13" s="25" t="s">
        <v>14</v>
      </c>
      <c r="J13" s="8">
        <v>43474</v>
      </c>
      <c r="K13" s="8">
        <v>43474</v>
      </c>
      <c r="L13" s="5" t="s">
        <v>15</v>
      </c>
    </row>
    <row r="14" spans="1:12">
      <c r="A14" s="2">
        <v>12</v>
      </c>
      <c r="B14" s="21" t="s">
        <v>21</v>
      </c>
      <c r="C14" s="3" t="s">
        <v>17</v>
      </c>
      <c r="D14" s="26" t="s">
        <v>49</v>
      </c>
      <c r="E14" s="26" t="s">
        <v>50</v>
      </c>
      <c r="F14" s="23">
        <v>0.46</v>
      </c>
      <c r="G14" s="5">
        <v>3</v>
      </c>
      <c r="H14" s="21" t="s">
        <v>19</v>
      </c>
      <c r="I14" s="25" t="s">
        <v>14</v>
      </c>
      <c r="J14" s="8">
        <v>43476</v>
      </c>
      <c r="K14" s="8">
        <v>43476</v>
      </c>
      <c r="L14" s="5" t="s">
        <v>15</v>
      </c>
    </row>
    <row r="15" spans="1:12">
      <c r="A15" s="2">
        <v>13</v>
      </c>
      <c r="B15" s="21" t="s">
        <v>21</v>
      </c>
      <c r="C15" s="3" t="s">
        <v>17</v>
      </c>
      <c r="D15" s="26" t="s">
        <v>51</v>
      </c>
      <c r="E15" s="26" t="s">
        <v>52</v>
      </c>
      <c r="F15" s="23">
        <v>1.91</v>
      </c>
      <c r="G15" s="5">
        <v>10</v>
      </c>
      <c r="H15" s="21" t="s">
        <v>19</v>
      </c>
      <c r="I15" s="25" t="s">
        <v>14</v>
      </c>
      <c r="J15" s="8">
        <v>43476</v>
      </c>
      <c r="K15" s="8">
        <v>43477</v>
      </c>
      <c r="L15" s="5" t="s">
        <v>15</v>
      </c>
    </row>
    <row r="16" spans="1:12">
      <c r="A16" s="2">
        <v>14</v>
      </c>
      <c r="B16" s="21" t="s">
        <v>21</v>
      </c>
      <c r="C16" s="3" t="s">
        <v>17</v>
      </c>
      <c r="D16" s="26" t="s">
        <v>55</v>
      </c>
      <c r="E16" s="44" t="s">
        <v>56</v>
      </c>
      <c r="F16" s="23">
        <v>2.19</v>
      </c>
      <c r="G16" s="5">
        <v>11</v>
      </c>
      <c r="H16" s="21" t="s">
        <v>19</v>
      </c>
      <c r="I16" s="25" t="s">
        <v>14</v>
      </c>
      <c r="J16" s="8">
        <v>43476</v>
      </c>
      <c r="K16" s="8">
        <v>43477</v>
      </c>
      <c r="L16" s="5" t="s">
        <v>15</v>
      </c>
    </row>
    <row r="17" spans="1:15">
      <c r="A17" s="2">
        <v>15</v>
      </c>
      <c r="B17" s="21" t="s">
        <v>21</v>
      </c>
      <c r="C17" s="3" t="s">
        <v>17</v>
      </c>
      <c r="D17" s="26" t="s">
        <v>57</v>
      </c>
      <c r="E17" s="44" t="s">
        <v>58</v>
      </c>
      <c r="F17" s="23">
        <v>1.48</v>
      </c>
      <c r="G17" s="5">
        <v>8</v>
      </c>
      <c r="H17" s="21" t="s">
        <v>19</v>
      </c>
      <c r="I17" s="25" t="s">
        <v>14</v>
      </c>
      <c r="J17" s="8">
        <v>43476</v>
      </c>
      <c r="K17" s="8">
        <v>43477</v>
      </c>
      <c r="L17" s="5" t="s">
        <v>15</v>
      </c>
    </row>
    <row r="18" spans="1:15">
      <c r="A18" s="2">
        <v>16</v>
      </c>
      <c r="B18" s="22" t="s">
        <v>21</v>
      </c>
      <c r="C18" s="9" t="s">
        <v>17</v>
      </c>
      <c r="D18" s="26" t="s">
        <v>59</v>
      </c>
      <c r="E18" s="44" t="s">
        <v>60</v>
      </c>
      <c r="F18" s="23">
        <v>1.24</v>
      </c>
      <c r="G18" s="5">
        <v>7</v>
      </c>
      <c r="H18" s="21" t="s">
        <v>19</v>
      </c>
      <c r="I18" s="25" t="s">
        <v>14</v>
      </c>
      <c r="J18" s="8">
        <v>43476</v>
      </c>
      <c r="K18" s="8">
        <v>43477</v>
      </c>
      <c r="L18" s="5" t="s">
        <v>15</v>
      </c>
    </row>
    <row r="19" spans="1:15">
      <c r="A19" s="2">
        <v>17</v>
      </c>
      <c r="B19" s="48" t="s">
        <v>38</v>
      </c>
      <c r="C19" s="59" t="s">
        <v>39</v>
      </c>
      <c r="D19" s="3" t="s">
        <v>17</v>
      </c>
      <c r="E19" s="3" t="s">
        <v>17</v>
      </c>
      <c r="F19" s="19">
        <v>15</v>
      </c>
      <c r="G19" s="18">
        <v>9</v>
      </c>
      <c r="H19" s="21" t="s">
        <v>19</v>
      </c>
      <c r="I19" s="25" t="s">
        <v>14</v>
      </c>
      <c r="J19" s="8">
        <v>43478</v>
      </c>
      <c r="K19" s="8">
        <v>43478</v>
      </c>
      <c r="L19" s="5" t="s">
        <v>15</v>
      </c>
    </row>
    <row r="20" spans="1:15">
      <c r="A20" s="2">
        <v>18</v>
      </c>
      <c r="B20" s="48" t="s">
        <v>38</v>
      </c>
      <c r="C20" s="60" t="s">
        <v>41</v>
      </c>
      <c r="D20" s="3" t="s">
        <v>17</v>
      </c>
      <c r="E20" s="3" t="s">
        <v>17</v>
      </c>
      <c r="F20" s="19">
        <v>39.5</v>
      </c>
      <c r="G20" s="18">
        <v>21</v>
      </c>
      <c r="H20" s="21" t="s">
        <v>19</v>
      </c>
      <c r="I20" s="25" t="s">
        <v>14</v>
      </c>
      <c r="J20" s="8">
        <v>43478</v>
      </c>
      <c r="K20" s="8">
        <v>43480</v>
      </c>
      <c r="L20" s="5" t="s">
        <v>15</v>
      </c>
    </row>
    <row r="21" spans="1:15">
      <c r="A21" s="2">
        <v>19</v>
      </c>
      <c r="B21" s="29" t="s">
        <v>38</v>
      </c>
      <c r="C21" s="26" t="s">
        <v>61</v>
      </c>
      <c r="D21" s="3" t="s">
        <v>17</v>
      </c>
      <c r="E21" s="3" t="s">
        <v>17</v>
      </c>
      <c r="F21" s="19">
        <v>20</v>
      </c>
      <c r="G21" s="18">
        <v>6</v>
      </c>
      <c r="H21" s="21" t="s">
        <v>19</v>
      </c>
      <c r="I21" s="25" t="s">
        <v>14</v>
      </c>
      <c r="J21" s="8">
        <v>43479</v>
      </c>
      <c r="K21" s="8">
        <v>43479</v>
      </c>
      <c r="L21" s="5" t="s">
        <v>15</v>
      </c>
    </row>
    <row r="22" spans="1:15">
      <c r="A22" s="2">
        <v>20</v>
      </c>
      <c r="B22" s="29" t="s">
        <v>38</v>
      </c>
      <c r="C22" s="26" t="s">
        <v>42</v>
      </c>
      <c r="D22" s="3" t="s">
        <v>17</v>
      </c>
      <c r="E22" s="3" t="s">
        <v>17</v>
      </c>
      <c r="F22" s="19">
        <v>15</v>
      </c>
      <c r="G22" s="18">
        <v>7</v>
      </c>
      <c r="H22" s="21" t="s">
        <v>19</v>
      </c>
      <c r="I22" s="25" t="s">
        <v>14</v>
      </c>
      <c r="J22" s="8">
        <v>43479</v>
      </c>
      <c r="K22" s="8">
        <v>43480</v>
      </c>
      <c r="L22" s="5" t="s">
        <v>15</v>
      </c>
    </row>
    <row r="23" spans="1:15">
      <c r="A23" s="2">
        <v>21</v>
      </c>
      <c r="B23" s="18" t="s">
        <v>16</v>
      </c>
      <c r="C23" s="26" t="s">
        <v>91</v>
      </c>
      <c r="D23" s="6" t="s">
        <v>17</v>
      </c>
      <c r="E23" s="6" t="s">
        <v>17</v>
      </c>
      <c r="F23" s="27">
        <v>916.75</v>
      </c>
      <c r="G23" s="18">
        <v>390</v>
      </c>
      <c r="H23" s="25" t="s">
        <v>90</v>
      </c>
      <c r="I23" s="25" t="s">
        <v>14</v>
      </c>
      <c r="J23" s="28">
        <v>43558</v>
      </c>
      <c r="K23" s="28">
        <v>43583</v>
      </c>
      <c r="L23" s="5" t="s">
        <v>44</v>
      </c>
    </row>
    <row r="24" spans="1:15">
      <c r="A24" s="2">
        <v>22</v>
      </c>
      <c r="B24" s="18" t="s">
        <v>16</v>
      </c>
      <c r="C24" s="26" t="s">
        <v>95</v>
      </c>
      <c r="D24" s="6" t="s">
        <v>17</v>
      </c>
      <c r="E24" s="6" t="s">
        <v>17</v>
      </c>
      <c r="F24" s="27">
        <v>452.5</v>
      </c>
      <c r="G24" s="18">
        <v>183</v>
      </c>
      <c r="H24" s="25" t="s">
        <v>22</v>
      </c>
      <c r="I24" s="25" t="s">
        <v>14</v>
      </c>
      <c r="J24" s="28">
        <v>43561</v>
      </c>
      <c r="K24" s="28">
        <v>43578</v>
      </c>
      <c r="L24" s="5" t="s">
        <v>15</v>
      </c>
    </row>
    <row r="25" spans="1:15">
      <c r="A25" s="2">
        <v>23</v>
      </c>
      <c r="B25" s="18" t="s">
        <v>16</v>
      </c>
      <c r="C25" s="26" t="s">
        <v>93</v>
      </c>
      <c r="D25" s="6" t="s">
        <v>17</v>
      </c>
      <c r="E25" s="6" t="s">
        <v>17</v>
      </c>
      <c r="F25" s="27">
        <v>609.75</v>
      </c>
      <c r="G25" s="18">
        <v>264</v>
      </c>
      <c r="H25" s="25" t="s">
        <v>22</v>
      </c>
      <c r="I25" s="25" t="s">
        <v>14</v>
      </c>
      <c r="J25" s="28">
        <v>43564</v>
      </c>
      <c r="K25" s="28">
        <v>43579</v>
      </c>
      <c r="L25" s="5" t="s">
        <v>47</v>
      </c>
    </row>
    <row r="26" spans="1:15">
      <c r="A26" s="2">
        <v>24</v>
      </c>
      <c r="B26" s="18" t="s">
        <v>16</v>
      </c>
      <c r="C26" s="26" t="s">
        <v>48</v>
      </c>
      <c r="D26" s="6" t="s">
        <v>17</v>
      </c>
      <c r="E26" s="6" t="s">
        <v>17</v>
      </c>
      <c r="F26" s="27">
        <v>147.75</v>
      </c>
      <c r="G26" s="18">
        <v>43</v>
      </c>
      <c r="H26" s="21" t="s">
        <v>23</v>
      </c>
      <c r="I26" s="25" t="s">
        <v>14</v>
      </c>
      <c r="J26" s="28">
        <v>43568</v>
      </c>
      <c r="K26" s="28">
        <v>43572</v>
      </c>
      <c r="L26" s="5" t="s">
        <v>15</v>
      </c>
    </row>
    <row r="27" spans="1:15">
      <c r="A27" s="2">
        <v>25</v>
      </c>
      <c r="B27" s="18" t="s">
        <v>16</v>
      </c>
      <c r="C27" s="26" t="s">
        <v>48</v>
      </c>
      <c r="D27" s="6" t="s">
        <v>17</v>
      </c>
      <c r="E27" s="6" t="s">
        <v>17</v>
      </c>
      <c r="F27" s="27">
        <v>69.5</v>
      </c>
      <c r="G27" s="18">
        <v>8</v>
      </c>
      <c r="H27" s="21" t="s">
        <v>40</v>
      </c>
      <c r="I27" s="25" t="s">
        <v>14</v>
      </c>
      <c r="J27" s="28">
        <v>43569</v>
      </c>
      <c r="K27" s="28">
        <v>43569</v>
      </c>
      <c r="L27" s="5" t="s">
        <v>62</v>
      </c>
      <c r="O27" s="61"/>
    </row>
    <row r="28" spans="1:15">
      <c r="A28" s="2">
        <v>26</v>
      </c>
      <c r="B28" s="18" t="s">
        <v>16</v>
      </c>
      <c r="C28" s="26" t="s">
        <v>48</v>
      </c>
      <c r="D28" s="6" t="s">
        <v>17</v>
      </c>
      <c r="E28" s="6" t="s">
        <v>17</v>
      </c>
      <c r="F28" s="27">
        <v>194.25</v>
      </c>
      <c r="G28" s="18">
        <v>101</v>
      </c>
      <c r="H28" s="25" t="s">
        <v>46</v>
      </c>
      <c r="I28" s="25" t="s">
        <v>14</v>
      </c>
      <c r="J28" s="28">
        <v>43570</v>
      </c>
      <c r="K28" s="28">
        <v>43574</v>
      </c>
      <c r="L28" s="5" t="s">
        <v>92</v>
      </c>
    </row>
    <row r="29" spans="1:15">
      <c r="A29" s="2">
        <v>27</v>
      </c>
      <c r="B29" s="18" t="s">
        <v>16</v>
      </c>
      <c r="C29" s="26" t="s">
        <v>94</v>
      </c>
      <c r="D29" s="6" t="s">
        <v>17</v>
      </c>
      <c r="E29" s="6" t="s">
        <v>17</v>
      </c>
      <c r="F29" s="27">
        <v>67.75</v>
      </c>
      <c r="G29" s="18">
        <v>30</v>
      </c>
      <c r="H29" s="62" t="s">
        <v>22</v>
      </c>
      <c r="I29" s="25" t="s">
        <v>14</v>
      </c>
      <c r="J29" s="28">
        <v>43577</v>
      </c>
      <c r="K29" s="28">
        <v>43582</v>
      </c>
      <c r="L29" s="5" t="s">
        <v>62</v>
      </c>
    </row>
    <row r="30" spans="1:15">
      <c r="A30" s="2">
        <v>28</v>
      </c>
      <c r="B30" s="18" t="s">
        <v>36</v>
      </c>
      <c r="C30" s="6" t="s">
        <v>17</v>
      </c>
      <c r="D30" s="6" t="s">
        <v>99</v>
      </c>
      <c r="E30" s="6" t="s">
        <v>100</v>
      </c>
      <c r="F30" s="30">
        <v>141.25</v>
      </c>
      <c r="G30" s="18">
        <v>149</v>
      </c>
      <c r="H30" s="22" t="s">
        <v>20</v>
      </c>
      <c r="I30" s="22" t="s">
        <v>14</v>
      </c>
      <c r="J30" s="8">
        <v>43688</v>
      </c>
      <c r="K30" s="8">
        <v>43700</v>
      </c>
      <c r="L30" s="5" t="s">
        <v>101</v>
      </c>
    </row>
    <row r="31" spans="1:15">
      <c r="A31" s="2">
        <v>29</v>
      </c>
      <c r="B31" s="18" t="s">
        <v>38</v>
      </c>
      <c r="C31" s="26" t="s">
        <v>41</v>
      </c>
      <c r="D31" s="6" t="s">
        <v>17</v>
      </c>
      <c r="E31" s="6" t="s">
        <v>17</v>
      </c>
      <c r="F31" s="27">
        <v>18.25</v>
      </c>
      <c r="G31" s="18">
        <v>12</v>
      </c>
      <c r="H31" s="49" t="s">
        <v>22</v>
      </c>
      <c r="I31" s="49" t="s">
        <v>14</v>
      </c>
      <c r="J31" s="50">
        <v>43714</v>
      </c>
      <c r="K31" s="50">
        <v>43714</v>
      </c>
      <c r="L31" s="5" t="s">
        <v>111</v>
      </c>
    </row>
    <row r="32" spans="1:15">
      <c r="A32" s="2">
        <v>30</v>
      </c>
      <c r="B32" s="18" t="s">
        <v>36</v>
      </c>
      <c r="C32" s="6" t="s">
        <v>17</v>
      </c>
      <c r="D32" s="6" t="s">
        <v>117</v>
      </c>
      <c r="E32" s="6" t="s">
        <v>118</v>
      </c>
      <c r="F32" s="30">
        <v>19.399999999999999</v>
      </c>
      <c r="G32" s="18">
        <v>76</v>
      </c>
      <c r="H32" s="22" t="s">
        <v>19</v>
      </c>
      <c r="I32" s="22" t="s">
        <v>14</v>
      </c>
      <c r="J32" s="8">
        <v>43714</v>
      </c>
      <c r="K32" s="8">
        <v>43719</v>
      </c>
      <c r="L32" s="5" t="s">
        <v>110</v>
      </c>
    </row>
    <row r="33" spans="1:15">
      <c r="A33" s="2">
        <v>31</v>
      </c>
      <c r="B33" s="18" t="s">
        <v>36</v>
      </c>
      <c r="C33" s="6" t="s">
        <v>17</v>
      </c>
      <c r="D33" s="6" t="s">
        <v>115</v>
      </c>
      <c r="E33" s="6" t="s">
        <v>116</v>
      </c>
      <c r="F33" s="30">
        <v>2.83</v>
      </c>
      <c r="G33" s="18">
        <v>13</v>
      </c>
      <c r="H33" s="21" t="s">
        <v>19</v>
      </c>
      <c r="I33" s="21" t="s">
        <v>14</v>
      </c>
      <c r="J33" s="11">
        <v>43716</v>
      </c>
      <c r="K33" s="11">
        <v>43719</v>
      </c>
      <c r="L33" s="5" t="s">
        <v>110</v>
      </c>
    </row>
    <row r="34" spans="1:15">
      <c r="A34" s="2">
        <v>32</v>
      </c>
      <c r="B34" s="18" t="s">
        <v>36</v>
      </c>
      <c r="C34" s="20" t="s">
        <v>108</v>
      </c>
      <c r="D34" s="6" t="s">
        <v>17</v>
      </c>
      <c r="E34" s="6" t="s">
        <v>17</v>
      </c>
      <c r="F34" s="30">
        <v>34.68</v>
      </c>
      <c r="G34" s="18">
        <v>117</v>
      </c>
      <c r="H34" s="21" t="s">
        <v>37</v>
      </c>
      <c r="I34" s="21" t="s">
        <v>14</v>
      </c>
      <c r="J34" s="11">
        <v>43723</v>
      </c>
      <c r="K34" s="11">
        <v>43730</v>
      </c>
      <c r="L34" s="5" t="s">
        <v>110</v>
      </c>
    </row>
    <row r="35" spans="1:15">
      <c r="A35" s="2">
        <v>33</v>
      </c>
      <c r="B35" s="18" t="s">
        <v>36</v>
      </c>
      <c r="C35" s="20" t="s">
        <v>109</v>
      </c>
      <c r="D35" s="6" t="s">
        <v>17</v>
      </c>
      <c r="E35" s="6" t="s">
        <v>17</v>
      </c>
      <c r="F35" s="30">
        <v>34.47</v>
      </c>
      <c r="G35" s="18">
        <v>98</v>
      </c>
      <c r="H35" s="21" t="s">
        <v>37</v>
      </c>
      <c r="I35" s="21" t="s">
        <v>14</v>
      </c>
      <c r="J35" s="11">
        <v>43723</v>
      </c>
      <c r="K35" s="11">
        <v>43730</v>
      </c>
      <c r="L35" s="5" t="s">
        <v>110</v>
      </c>
    </row>
    <row r="36" spans="1:15">
      <c r="A36" s="2">
        <v>34</v>
      </c>
      <c r="B36" s="18" t="s">
        <v>16</v>
      </c>
      <c r="C36" s="26" t="s">
        <v>18</v>
      </c>
      <c r="D36" s="6" t="s">
        <v>17</v>
      </c>
      <c r="E36" s="6" t="s">
        <v>17</v>
      </c>
      <c r="F36" s="27">
        <v>89</v>
      </c>
      <c r="G36" s="18">
        <v>17</v>
      </c>
      <c r="H36" s="25" t="s">
        <v>160</v>
      </c>
      <c r="I36" s="25" t="s">
        <v>14</v>
      </c>
      <c r="J36" s="28">
        <v>43731</v>
      </c>
      <c r="K36" s="28">
        <v>43738</v>
      </c>
      <c r="L36" s="5" t="s">
        <v>161</v>
      </c>
    </row>
    <row r="37" spans="1:15">
      <c r="A37" s="2">
        <v>35</v>
      </c>
      <c r="B37" s="18" t="s">
        <v>16</v>
      </c>
      <c r="C37" s="26" t="s">
        <v>18</v>
      </c>
      <c r="D37" s="6" t="s">
        <v>17</v>
      </c>
      <c r="E37" s="6" t="s">
        <v>17</v>
      </c>
      <c r="F37" s="27">
        <v>126.75</v>
      </c>
      <c r="G37" s="18">
        <v>69</v>
      </c>
      <c r="H37" s="25" t="s">
        <v>22</v>
      </c>
      <c r="I37" s="25" t="s">
        <v>14</v>
      </c>
      <c r="J37" s="28">
        <v>43736</v>
      </c>
      <c r="K37" s="28">
        <v>43743</v>
      </c>
      <c r="L37" s="5" t="s">
        <v>110</v>
      </c>
    </row>
    <row r="38" spans="1:15">
      <c r="A38" s="2">
        <v>36</v>
      </c>
      <c r="B38" s="18" t="s">
        <v>16</v>
      </c>
      <c r="C38" s="26" t="s">
        <v>112</v>
      </c>
      <c r="D38" s="6" t="s">
        <v>17</v>
      </c>
      <c r="E38" s="6" t="s">
        <v>17</v>
      </c>
      <c r="F38" s="27">
        <v>6</v>
      </c>
      <c r="G38" s="18">
        <v>2</v>
      </c>
      <c r="H38" s="25" t="s">
        <v>22</v>
      </c>
      <c r="I38" s="25" t="s">
        <v>14</v>
      </c>
      <c r="J38" s="28">
        <v>43742</v>
      </c>
      <c r="K38" s="28">
        <v>43742</v>
      </c>
      <c r="L38" s="5" t="s">
        <v>110</v>
      </c>
      <c r="O38" s="61"/>
    </row>
    <row r="39" spans="1:15">
      <c r="A39" s="2">
        <v>37</v>
      </c>
      <c r="B39" s="18" t="s">
        <v>16</v>
      </c>
      <c r="C39" s="26" t="s">
        <v>18</v>
      </c>
      <c r="D39" s="6" t="s">
        <v>17</v>
      </c>
      <c r="E39" s="6" t="s">
        <v>17</v>
      </c>
      <c r="F39" s="27">
        <v>176.25</v>
      </c>
      <c r="G39" s="18">
        <v>81</v>
      </c>
      <c r="H39" s="25" t="s">
        <v>22</v>
      </c>
      <c r="I39" s="25" t="s">
        <v>14</v>
      </c>
      <c r="J39" s="28">
        <v>43759</v>
      </c>
      <c r="K39" s="28">
        <v>43764</v>
      </c>
      <c r="L39" s="5" t="s">
        <v>111</v>
      </c>
    </row>
    <row r="40" spans="1:15">
      <c r="A40" s="2">
        <v>38</v>
      </c>
      <c r="B40" s="18" t="s">
        <v>16</v>
      </c>
      <c r="C40" s="26" t="s">
        <v>113</v>
      </c>
      <c r="D40" s="6" t="s">
        <v>17</v>
      </c>
      <c r="E40" s="6" t="s">
        <v>17</v>
      </c>
      <c r="F40" s="27">
        <v>2</v>
      </c>
      <c r="G40" s="18">
        <v>2</v>
      </c>
      <c r="H40" s="25" t="s">
        <v>22</v>
      </c>
      <c r="I40" s="49" t="s">
        <v>14</v>
      </c>
      <c r="J40" s="50">
        <v>43760</v>
      </c>
      <c r="K40" s="50">
        <v>43760</v>
      </c>
      <c r="L40" s="5" t="s">
        <v>111</v>
      </c>
      <c r="O40" s="61"/>
    </row>
    <row r="41" spans="1:15">
      <c r="A41" s="2">
        <v>39</v>
      </c>
      <c r="B41" s="18" t="s">
        <v>16</v>
      </c>
      <c r="C41" s="26" t="s">
        <v>114</v>
      </c>
      <c r="D41" s="6" t="s">
        <v>17</v>
      </c>
      <c r="E41" s="6" t="s">
        <v>17</v>
      </c>
      <c r="F41" s="27">
        <v>4</v>
      </c>
      <c r="G41" s="18">
        <v>2</v>
      </c>
      <c r="H41" s="25" t="s">
        <v>22</v>
      </c>
      <c r="I41" s="49" t="s">
        <v>14</v>
      </c>
      <c r="J41" s="50">
        <v>43760</v>
      </c>
      <c r="K41" s="50">
        <v>43764</v>
      </c>
      <c r="L41" s="5" t="s">
        <v>111</v>
      </c>
    </row>
    <row r="42" spans="1:15">
      <c r="A42" s="2">
        <v>40</v>
      </c>
      <c r="B42" s="18" t="s">
        <v>16</v>
      </c>
      <c r="C42" s="26" t="s">
        <v>112</v>
      </c>
      <c r="D42" s="6" t="s">
        <v>17</v>
      </c>
      <c r="E42" s="6" t="s">
        <v>17</v>
      </c>
      <c r="F42" s="27">
        <v>3</v>
      </c>
      <c r="G42" s="18">
        <v>1</v>
      </c>
      <c r="H42" s="25" t="s">
        <v>22</v>
      </c>
      <c r="I42" s="49" t="s">
        <v>14</v>
      </c>
      <c r="J42" s="50">
        <v>43764</v>
      </c>
      <c r="K42" s="50">
        <v>43764</v>
      </c>
      <c r="L42" s="5" t="s">
        <v>111</v>
      </c>
      <c r="O42" s="61"/>
    </row>
    <row r="43" spans="1:15">
      <c r="A43" s="2">
        <v>41</v>
      </c>
      <c r="B43" s="51" t="s">
        <v>156</v>
      </c>
      <c r="C43" s="6" t="s">
        <v>17</v>
      </c>
      <c r="D43" s="4" t="s">
        <v>157</v>
      </c>
      <c r="E43" s="4" t="s">
        <v>158</v>
      </c>
      <c r="F43" s="27">
        <v>0.25</v>
      </c>
      <c r="G43" s="18">
        <v>1</v>
      </c>
      <c r="H43" s="25" t="s">
        <v>148</v>
      </c>
      <c r="I43" s="49" t="s">
        <v>14</v>
      </c>
      <c r="J43" s="50">
        <v>43816</v>
      </c>
      <c r="K43" s="50">
        <v>43816</v>
      </c>
      <c r="L43" s="5" t="s">
        <v>15</v>
      </c>
    </row>
    <row r="44" spans="1:15">
      <c r="A44" s="2">
        <v>42</v>
      </c>
      <c r="B44" s="10" t="s">
        <v>149</v>
      </c>
      <c r="C44" s="6" t="s">
        <v>17</v>
      </c>
      <c r="D44" s="4" t="s">
        <v>150</v>
      </c>
      <c r="E44" s="4" t="s">
        <v>151</v>
      </c>
      <c r="F44" s="27">
        <v>6.5</v>
      </c>
      <c r="G44" s="18">
        <v>2</v>
      </c>
      <c r="H44" s="25" t="s">
        <v>148</v>
      </c>
      <c r="I44" s="49" t="s">
        <v>14</v>
      </c>
      <c r="J44" s="50">
        <v>43817</v>
      </c>
      <c r="K44" s="50">
        <v>43820</v>
      </c>
      <c r="L44" s="5" t="s">
        <v>15</v>
      </c>
    </row>
    <row r="45" spans="1:15">
      <c r="A45" s="2">
        <v>43</v>
      </c>
      <c r="B45" s="10" t="s">
        <v>152</v>
      </c>
      <c r="C45" s="6" t="s">
        <v>17</v>
      </c>
      <c r="D45" s="20" t="s">
        <v>122</v>
      </c>
      <c r="E45" s="6" t="s">
        <v>17</v>
      </c>
      <c r="F45" s="27">
        <v>18.54</v>
      </c>
      <c r="G45" s="18">
        <v>11</v>
      </c>
      <c r="H45" s="25" t="s">
        <v>148</v>
      </c>
      <c r="I45" s="49" t="s">
        <v>14</v>
      </c>
      <c r="J45" s="50">
        <v>43817</v>
      </c>
      <c r="K45" s="50">
        <v>43820</v>
      </c>
      <c r="L45" s="5" t="s">
        <v>15</v>
      </c>
    </row>
    <row r="46" spans="1:15">
      <c r="A46" s="2">
        <v>44</v>
      </c>
      <c r="B46" s="10" t="s">
        <v>153</v>
      </c>
      <c r="C46" s="6" t="s">
        <v>17</v>
      </c>
      <c r="D46" s="20" t="s">
        <v>122</v>
      </c>
      <c r="E46" s="6" t="s">
        <v>17</v>
      </c>
      <c r="F46" s="27">
        <v>3.12</v>
      </c>
      <c r="G46" s="18">
        <v>6</v>
      </c>
      <c r="H46" s="25" t="s">
        <v>148</v>
      </c>
      <c r="I46" s="49" t="s">
        <v>14</v>
      </c>
      <c r="J46" s="50">
        <v>43817</v>
      </c>
      <c r="K46" s="50">
        <v>43820</v>
      </c>
      <c r="L46" s="5" t="s">
        <v>15</v>
      </c>
    </row>
    <row r="47" spans="1:15">
      <c r="A47" s="2">
        <v>45</v>
      </c>
      <c r="B47" s="10" t="s">
        <v>154</v>
      </c>
      <c r="C47" s="6" t="s">
        <v>17</v>
      </c>
      <c r="D47" s="20" t="s">
        <v>122</v>
      </c>
      <c r="E47" s="6" t="s">
        <v>17</v>
      </c>
      <c r="F47" s="27">
        <v>20.399999999999999</v>
      </c>
      <c r="G47" s="18">
        <v>19</v>
      </c>
      <c r="H47" s="25" t="s">
        <v>148</v>
      </c>
      <c r="I47" s="49" t="s">
        <v>14</v>
      </c>
      <c r="J47" s="50">
        <v>43817</v>
      </c>
      <c r="K47" s="50">
        <v>43820</v>
      </c>
      <c r="L47" s="5" t="s">
        <v>15</v>
      </c>
    </row>
    <row r="48" spans="1:15">
      <c r="A48" s="2">
        <v>46</v>
      </c>
      <c r="B48" s="10" t="s">
        <v>155</v>
      </c>
      <c r="C48" s="6" t="s">
        <v>17</v>
      </c>
      <c r="D48" s="20" t="s">
        <v>122</v>
      </c>
      <c r="E48" s="6" t="s">
        <v>17</v>
      </c>
      <c r="F48" s="27">
        <v>24.2</v>
      </c>
      <c r="G48" s="18">
        <v>17</v>
      </c>
      <c r="H48" s="25" t="s">
        <v>148</v>
      </c>
      <c r="I48" s="49" t="s">
        <v>14</v>
      </c>
      <c r="J48" s="50">
        <v>43817</v>
      </c>
      <c r="K48" s="50">
        <v>43820</v>
      </c>
      <c r="L48" s="5" t="s">
        <v>15</v>
      </c>
    </row>
    <row r="49" spans="1:12">
      <c r="A49" s="2">
        <v>47</v>
      </c>
      <c r="B49" s="18" t="s">
        <v>146</v>
      </c>
      <c r="C49" s="6" t="s">
        <v>17</v>
      </c>
      <c r="D49" s="20" t="s">
        <v>147</v>
      </c>
      <c r="E49" s="6" t="s">
        <v>17</v>
      </c>
      <c r="F49" s="52">
        <v>4.5</v>
      </c>
      <c r="G49" s="18">
        <v>5</v>
      </c>
      <c r="H49" s="25" t="s">
        <v>148</v>
      </c>
      <c r="I49" s="49" t="s">
        <v>14</v>
      </c>
      <c r="J49" s="50">
        <v>43818</v>
      </c>
      <c r="K49" s="50">
        <v>43820</v>
      </c>
      <c r="L49" s="5" t="s">
        <v>15</v>
      </c>
    </row>
    <row r="50" spans="1:12">
      <c r="A50" s="2">
        <v>48</v>
      </c>
      <c r="B50" s="17" t="s">
        <v>21</v>
      </c>
      <c r="C50" s="6" t="s">
        <v>17</v>
      </c>
      <c r="D50" s="20" t="s">
        <v>122</v>
      </c>
      <c r="E50" s="6" t="s">
        <v>17</v>
      </c>
      <c r="F50" s="7">
        <v>11.27</v>
      </c>
      <c r="G50" s="5">
        <v>54</v>
      </c>
      <c r="H50" s="21" t="s">
        <v>20</v>
      </c>
      <c r="I50" s="21" t="s">
        <v>14</v>
      </c>
      <c r="J50" s="11">
        <v>43823</v>
      </c>
      <c r="K50" s="11">
        <v>43824</v>
      </c>
      <c r="L50" s="5" t="s">
        <v>161</v>
      </c>
    </row>
    <row r="51" spans="1:12">
      <c r="A51" s="2">
        <v>49</v>
      </c>
      <c r="B51" s="64" t="s">
        <v>154</v>
      </c>
      <c r="C51" s="6" t="s">
        <v>17</v>
      </c>
      <c r="D51" s="20" t="s">
        <v>122</v>
      </c>
      <c r="E51" s="6" t="s">
        <v>17</v>
      </c>
      <c r="F51" s="27">
        <v>7.79</v>
      </c>
      <c r="G51" s="18">
        <v>46</v>
      </c>
      <c r="H51" s="49" t="s">
        <v>159</v>
      </c>
      <c r="I51" s="49" t="s">
        <v>14</v>
      </c>
      <c r="J51" s="50">
        <v>43826</v>
      </c>
      <c r="K51" s="50">
        <v>43827</v>
      </c>
      <c r="L51" s="5" t="s">
        <v>15</v>
      </c>
    </row>
    <row r="52" spans="1:12">
      <c r="A52" s="2"/>
      <c r="B52" s="2"/>
      <c r="C52" s="2"/>
      <c r="D52" s="2"/>
      <c r="E52" s="2"/>
      <c r="F52" s="63">
        <f>SUM(F4:F51)</f>
        <v>3871.5199999999995</v>
      </c>
      <c r="G52" s="63">
        <f>SUM(G4:G51)</f>
        <v>2186</v>
      </c>
      <c r="H52" s="2"/>
      <c r="I52" s="2"/>
      <c r="J52" s="2"/>
      <c r="K52" s="2"/>
      <c r="L52" s="2"/>
    </row>
  </sheetData>
  <autoFilter ref="A2:L52">
    <filterColumn colId="1"/>
    <filterColumn colId="8"/>
  </autoFilter>
  <sortState ref="A3:P51">
    <sortCondition ref="J3:J51"/>
  </sortState>
  <mergeCells count="9">
    <mergeCell ref="I1:I2"/>
    <mergeCell ref="J1:K1"/>
    <mergeCell ref="L1:L2"/>
    <mergeCell ref="A1:A2"/>
    <mergeCell ref="B1:B2"/>
    <mergeCell ref="C1:E1"/>
    <mergeCell ref="F1:F2"/>
    <mergeCell ref="G1:G2"/>
    <mergeCell ref="H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0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8.42578125" style="33" bestFit="1" customWidth="1"/>
    <col min="2" max="2" width="9.140625" style="33"/>
    <col min="3" max="3" width="29" style="33" bestFit="1" customWidth="1"/>
    <col min="4" max="4" width="11" style="33" bestFit="1" customWidth="1"/>
    <col min="5" max="5" width="17.42578125" style="33" bestFit="1" customWidth="1"/>
    <col min="6" max="6" width="9.140625" style="33"/>
    <col min="7" max="7" width="9.5703125" style="33" bestFit="1" customWidth="1"/>
    <col min="8" max="16384" width="9.140625" style="33"/>
  </cols>
  <sheetData>
    <row r="1" spans="1:7">
      <c r="A1" s="71" t="s">
        <v>7</v>
      </c>
      <c r="B1" s="71"/>
      <c r="C1" s="72" t="s">
        <v>26</v>
      </c>
      <c r="D1" s="70" t="s">
        <v>1</v>
      </c>
      <c r="E1" s="70" t="s">
        <v>27</v>
      </c>
      <c r="F1" s="70" t="s">
        <v>28</v>
      </c>
      <c r="G1" s="70" t="s">
        <v>33</v>
      </c>
    </row>
    <row r="2" spans="1:7">
      <c r="A2" s="34" t="s">
        <v>24</v>
      </c>
      <c r="B2" s="34" t="s">
        <v>25</v>
      </c>
      <c r="C2" s="72"/>
      <c r="D2" s="70"/>
      <c r="E2" s="70"/>
      <c r="F2" s="70"/>
      <c r="G2" s="70"/>
    </row>
    <row r="3" spans="1:7">
      <c r="A3" s="32">
        <v>43484</v>
      </c>
      <c r="B3" s="32">
        <v>43484</v>
      </c>
      <c r="C3" s="12" t="s">
        <v>29</v>
      </c>
      <c r="D3" s="13" t="s">
        <v>30</v>
      </c>
      <c r="E3" s="37" t="s">
        <v>34</v>
      </c>
      <c r="F3" s="35">
        <v>19</v>
      </c>
      <c r="G3" s="41">
        <v>5345</v>
      </c>
    </row>
    <row r="4" spans="1:7">
      <c r="A4" s="32">
        <v>43487</v>
      </c>
      <c r="B4" s="32">
        <v>43487</v>
      </c>
      <c r="C4" s="12" t="s">
        <v>29</v>
      </c>
      <c r="D4" s="13" t="s">
        <v>30</v>
      </c>
      <c r="E4" s="37" t="s">
        <v>34</v>
      </c>
      <c r="F4" s="35">
        <v>47</v>
      </c>
      <c r="G4" s="41">
        <v>6095.6</v>
      </c>
    </row>
    <row r="5" spans="1:7">
      <c r="A5" s="32">
        <v>43488</v>
      </c>
      <c r="B5" s="32">
        <v>43488</v>
      </c>
      <c r="C5" s="12" t="s">
        <v>29</v>
      </c>
      <c r="D5" s="13" t="s">
        <v>30</v>
      </c>
      <c r="E5" s="37" t="s">
        <v>34</v>
      </c>
      <c r="F5" s="35">
        <v>15</v>
      </c>
      <c r="G5" s="41">
        <v>2270.3000000000002</v>
      </c>
    </row>
    <row r="6" spans="1:7">
      <c r="A6" s="32">
        <v>43502</v>
      </c>
      <c r="B6" s="32">
        <v>43502</v>
      </c>
      <c r="C6" s="12" t="s">
        <v>64</v>
      </c>
      <c r="D6" s="37" t="s">
        <v>31</v>
      </c>
      <c r="E6" s="42" t="s">
        <v>65</v>
      </c>
      <c r="F6" s="35">
        <v>9</v>
      </c>
      <c r="G6" s="41">
        <v>842.6</v>
      </c>
    </row>
    <row r="7" spans="1:7">
      <c r="A7" s="36">
        <v>43512</v>
      </c>
      <c r="B7" s="36">
        <v>43512</v>
      </c>
      <c r="C7" s="12" t="s">
        <v>29</v>
      </c>
      <c r="D7" s="13" t="s">
        <v>75</v>
      </c>
      <c r="E7" s="13" t="s">
        <v>76</v>
      </c>
      <c r="F7" s="35">
        <v>11</v>
      </c>
      <c r="G7" s="41">
        <v>420.7</v>
      </c>
    </row>
    <row r="8" spans="1:7">
      <c r="A8" s="32">
        <v>43516</v>
      </c>
      <c r="B8" s="32">
        <v>43516</v>
      </c>
      <c r="C8" s="12" t="s">
        <v>64</v>
      </c>
      <c r="D8" s="37" t="s">
        <v>31</v>
      </c>
      <c r="E8" s="37" t="s">
        <v>32</v>
      </c>
      <c r="F8" s="35">
        <v>37</v>
      </c>
      <c r="G8" s="41">
        <v>1716.3</v>
      </c>
    </row>
    <row r="9" spans="1:7">
      <c r="A9" s="36">
        <v>43537</v>
      </c>
      <c r="B9" s="36">
        <v>43539</v>
      </c>
      <c r="C9" s="12" t="s">
        <v>29</v>
      </c>
      <c r="D9" s="43" t="s">
        <v>79</v>
      </c>
      <c r="E9" s="43" t="s">
        <v>80</v>
      </c>
      <c r="F9" s="35">
        <v>47</v>
      </c>
      <c r="G9" s="41">
        <v>1982.9</v>
      </c>
    </row>
    <row r="10" spans="1:7" ht="15">
      <c r="A10" s="36">
        <v>43543</v>
      </c>
      <c r="B10" s="36">
        <v>43548</v>
      </c>
      <c r="C10" s="18" t="s">
        <v>81</v>
      </c>
      <c r="D10" s="43" t="s">
        <v>82</v>
      </c>
      <c r="E10" s="43" t="s">
        <v>83</v>
      </c>
      <c r="F10" s="35">
        <v>221</v>
      </c>
      <c r="G10" s="41">
        <v>199194</v>
      </c>
    </row>
    <row r="11" spans="1:7" ht="15">
      <c r="A11" s="36">
        <v>43543</v>
      </c>
      <c r="B11" s="36">
        <v>43548</v>
      </c>
      <c r="C11" s="18" t="s">
        <v>81</v>
      </c>
      <c r="D11" s="43" t="s">
        <v>82</v>
      </c>
      <c r="E11" s="43" t="s">
        <v>84</v>
      </c>
      <c r="F11" s="35">
        <v>216</v>
      </c>
      <c r="G11" s="41">
        <v>128840</v>
      </c>
    </row>
    <row r="12" spans="1:7" ht="15">
      <c r="A12" s="36">
        <v>43543</v>
      </c>
      <c r="B12" s="36">
        <v>43548</v>
      </c>
      <c r="C12" s="18" t="s">
        <v>81</v>
      </c>
      <c r="D12" s="43" t="s">
        <v>82</v>
      </c>
      <c r="E12" s="43" t="s">
        <v>85</v>
      </c>
      <c r="F12" s="35">
        <v>75</v>
      </c>
      <c r="G12" s="35"/>
    </row>
    <row r="13" spans="1:7" ht="15">
      <c r="A13" s="36">
        <v>43543</v>
      </c>
      <c r="B13" s="36">
        <v>43548</v>
      </c>
      <c r="C13" s="18" t="s">
        <v>81</v>
      </c>
      <c r="D13" s="43" t="s">
        <v>82</v>
      </c>
      <c r="E13" s="43" t="s">
        <v>86</v>
      </c>
      <c r="F13" s="35">
        <v>19</v>
      </c>
      <c r="G13" s="41">
        <v>300000</v>
      </c>
    </row>
    <row r="14" spans="1:7" ht="15">
      <c r="A14" s="36">
        <v>43543</v>
      </c>
      <c r="B14" s="36">
        <v>43548</v>
      </c>
      <c r="C14" s="18" t="s">
        <v>81</v>
      </c>
      <c r="D14" s="43" t="s">
        <v>82</v>
      </c>
      <c r="E14" s="43" t="s">
        <v>87</v>
      </c>
      <c r="F14" s="35">
        <v>32</v>
      </c>
      <c r="G14" s="35"/>
    </row>
    <row r="15" spans="1:7" ht="15">
      <c r="A15" s="36">
        <v>43543</v>
      </c>
      <c r="B15" s="36">
        <v>43548</v>
      </c>
      <c r="C15" s="18" t="s">
        <v>81</v>
      </c>
      <c r="D15" s="43" t="s">
        <v>82</v>
      </c>
      <c r="E15" s="43" t="s">
        <v>88</v>
      </c>
      <c r="F15" s="35">
        <v>17</v>
      </c>
      <c r="G15" s="35"/>
    </row>
    <row r="16" spans="1:7">
      <c r="A16" s="36">
        <v>43598</v>
      </c>
      <c r="B16" s="36">
        <v>43598</v>
      </c>
      <c r="C16" s="14" t="s">
        <v>129</v>
      </c>
      <c r="D16" s="43" t="s">
        <v>128</v>
      </c>
      <c r="E16" s="15" t="s">
        <v>130</v>
      </c>
      <c r="F16" s="35">
        <v>27</v>
      </c>
      <c r="G16" s="35"/>
    </row>
    <row r="17" spans="1:7">
      <c r="A17" s="36">
        <v>43706</v>
      </c>
      <c r="B17" s="36">
        <v>43706</v>
      </c>
      <c r="C17" s="12" t="s">
        <v>29</v>
      </c>
      <c r="D17" s="47" t="s">
        <v>128</v>
      </c>
      <c r="E17" s="15" t="s">
        <v>122</v>
      </c>
      <c r="F17" s="35">
        <v>37</v>
      </c>
      <c r="G17" s="35"/>
    </row>
    <row r="18" spans="1:7">
      <c r="A18" s="36">
        <v>43748</v>
      </c>
      <c r="B18" s="36">
        <v>43748</v>
      </c>
      <c r="C18" s="12" t="s">
        <v>29</v>
      </c>
      <c r="D18" s="47" t="s">
        <v>128</v>
      </c>
      <c r="E18" s="15" t="s">
        <v>122</v>
      </c>
      <c r="F18" s="35">
        <v>4</v>
      </c>
      <c r="G18" s="35"/>
    </row>
    <row r="19" spans="1:7">
      <c r="A19" s="36">
        <v>43750</v>
      </c>
      <c r="B19" s="36">
        <v>43750</v>
      </c>
      <c r="C19" s="12" t="s">
        <v>29</v>
      </c>
      <c r="D19" s="15" t="s">
        <v>128</v>
      </c>
      <c r="E19" s="15" t="s">
        <v>122</v>
      </c>
      <c r="F19" s="35">
        <v>7</v>
      </c>
      <c r="G19" s="35"/>
    </row>
    <row r="20" spans="1:7" ht="15">
      <c r="A20" s="36">
        <v>43753</v>
      </c>
      <c r="B20" s="36">
        <v>43753</v>
      </c>
      <c r="C20" s="12" t="s">
        <v>64</v>
      </c>
      <c r="D20" s="47" t="s">
        <v>31</v>
      </c>
      <c r="E20" s="40" t="s">
        <v>124</v>
      </c>
      <c r="F20" s="35">
        <v>4</v>
      </c>
      <c r="G20" s="35">
        <v>413.2</v>
      </c>
    </row>
    <row r="21" spans="1:7">
      <c r="A21" s="36">
        <v>43753</v>
      </c>
      <c r="B21" s="36">
        <v>43753</v>
      </c>
      <c r="C21" s="12" t="s">
        <v>64</v>
      </c>
      <c r="D21" s="15" t="s">
        <v>70</v>
      </c>
      <c r="E21" s="15" t="s">
        <v>71</v>
      </c>
      <c r="F21" s="35">
        <v>9</v>
      </c>
      <c r="G21" s="35">
        <v>733.6</v>
      </c>
    </row>
    <row r="22" spans="1:7">
      <c r="A22" s="36">
        <v>43753</v>
      </c>
      <c r="B22" s="36">
        <v>43753</v>
      </c>
      <c r="C22" s="12" t="s">
        <v>64</v>
      </c>
      <c r="D22" s="15" t="s">
        <v>30</v>
      </c>
      <c r="E22" s="15" t="s">
        <v>122</v>
      </c>
      <c r="F22" s="35">
        <v>14</v>
      </c>
      <c r="G22" s="35">
        <v>322.3</v>
      </c>
    </row>
    <row r="23" spans="1:7">
      <c r="A23" s="36">
        <v>43753</v>
      </c>
      <c r="B23" s="36">
        <v>43753</v>
      </c>
      <c r="C23" s="12" t="s">
        <v>64</v>
      </c>
      <c r="D23" s="47" t="s">
        <v>126</v>
      </c>
      <c r="E23" s="15" t="s">
        <v>122</v>
      </c>
      <c r="F23" s="35">
        <v>12</v>
      </c>
      <c r="G23" s="35"/>
    </row>
    <row r="24" spans="1:7">
      <c r="A24" s="36">
        <v>43754</v>
      </c>
      <c r="B24" s="36">
        <v>43754</v>
      </c>
      <c r="C24" s="12" t="s">
        <v>64</v>
      </c>
      <c r="D24" s="14" t="s">
        <v>123</v>
      </c>
      <c r="E24" s="47" t="s">
        <v>122</v>
      </c>
      <c r="F24" s="35">
        <v>39</v>
      </c>
      <c r="G24" s="35">
        <v>960.1</v>
      </c>
    </row>
    <row r="25" spans="1:7" ht="15">
      <c r="A25" s="36">
        <v>43754</v>
      </c>
      <c r="B25" s="36">
        <v>43754</v>
      </c>
      <c r="C25" s="12" t="s">
        <v>64</v>
      </c>
      <c r="D25" s="47" t="s">
        <v>31</v>
      </c>
      <c r="E25" s="40" t="s">
        <v>125</v>
      </c>
      <c r="F25" s="35">
        <v>6</v>
      </c>
      <c r="G25" s="35">
        <v>370.7</v>
      </c>
    </row>
    <row r="26" spans="1:7">
      <c r="A26" s="36">
        <v>43755</v>
      </c>
      <c r="B26" s="36">
        <v>43755</v>
      </c>
      <c r="C26" s="12" t="s">
        <v>29</v>
      </c>
      <c r="D26" s="15" t="s">
        <v>128</v>
      </c>
      <c r="E26" s="15" t="s">
        <v>122</v>
      </c>
      <c r="F26" s="35">
        <v>31</v>
      </c>
      <c r="G26" s="35"/>
    </row>
    <row r="27" spans="1:7">
      <c r="A27" s="36">
        <v>43756</v>
      </c>
      <c r="B27" s="36">
        <v>43756</v>
      </c>
      <c r="C27" s="14" t="s">
        <v>133</v>
      </c>
      <c r="D27" s="47" t="s">
        <v>82</v>
      </c>
      <c r="E27" s="15" t="s">
        <v>132</v>
      </c>
      <c r="F27" s="35">
        <v>285</v>
      </c>
      <c r="G27" s="35">
        <v>394183</v>
      </c>
    </row>
    <row r="28" spans="1:7">
      <c r="A28" s="36">
        <v>43757</v>
      </c>
      <c r="B28" s="36">
        <v>43748</v>
      </c>
      <c r="C28" s="14" t="s">
        <v>133</v>
      </c>
      <c r="D28" s="47" t="s">
        <v>82</v>
      </c>
      <c r="E28" s="15" t="s">
        <v>134</v>
      </c>
      <c r="F28" s="35">
        <v>150</v>
      </c>
      <c r="G28" s="35">
        <v>188561</v>
      </c>
    </row>
    <row r="29" spans="1:7">
      <c r="A29" s="36">
        <v>43759</v>
      </c>
      <c r="B29" s="36">
        <v>43759</v>
      </c>
      <c r="C29" s="14" t="s">
        <v>133</v>
      </c>
      <c r="D29" s="47" t="s">
        <v>82</v>
      </c>
      <c r="E29" s="15" t="s">
        <v>134</v>
      </c>
      <c r="F29" s="35">
        <v>263</v>
      </c>
      <c r="G29" s="35">
        <v>397929</v>
      </c>
    </row>
    <row r="30" spans="1:7">
      <c r="A30" s="36">
        <v>43761</v>
      </c>
      <c r="B30" s="36">
        <v>43761</v>
      </c>
      <c r="C30" s="14" t="s">
        <v>131</v>
      </c>
      <c r="D30" s="47" t="s">
        <v>82</v>
      </c>
      <c r="E30" s="15" t="s">
        <v>122</v>
      </c>
      <c r="F30" s="35">
        <v>310</v>
      </c>
      <c r="G30" s="35">
        <v>502233</v>
      </c>
    </row>
    <row r="31" spans="1:7">
      <c r="A31" s="36">
        <v>43762</v>
      </c>
      <c r="B31" s="36">
        <v>43762</v>
      </c>
      <c r="C31" s="14" t="s">
        <v>135</v>
      </c>
      <c r="D31" s="47" t="s">
        <v>82</v>
      </c>
      <c r="E31" s="15" t="s">
        <v>136</v>
      </c>
      <c r="F31" s="35">
        <v>57</v>
      </c>
      <c r="G31" s="35">
        <v>68850</v>
      </c>
    </row>
    <row r="32" spans="1:7">
      <c r="A32" s="36">
        <v>43763</v>
      </c>
      <c r="B32" s="36">
        <v>43763</v>
      </c>
      <c r="C32" s="14" t="s">
        <v>138</v>
      </c>
      <c r="D32" s="47" t="s">
        <v>82</v>
      </c>
      <c r="E32" s="15" t="s">
        <v>137</v>
      </c>
      <c r="F32" s="35">
        <v>58</v>
      </c>
      <c r="G32" s="35">
        <v>72881</v>
      </c>
    </row>
    <row r="33" spans="1:7">
      <c r="A33" s="36">
        <v>43764</v>
      </c>
      <c r="B33" s="36">
        <v>43764</v>
      </c>
      <c r="C33" s="14" t="s">
        <v>135</v>
      </c>
      <c r="D33" s="47" t="s">
        <v>82</v>
      </c>
      <c r="E33" s="15" t="s">
        <v>122</v>
      </c>
      <c r="F33" s="35">
        <v>270</v>
      </c>
      <c r="G33" s="35">
        <v>257760</v>
      </c>
    </row>
    <row r="34" spans="1:7">
      <c r="A34" s="36">
        <v>43775</v>
      </c>
      <c r="B34" s="36">
        <v>43775</v>
      </c>
      <c r="C34" s="12" t="s">
        <v>29</v>
      </c>
      <c r="D34" s="47" t="s">
        <v>127</v>
      </c>
      <c r="E34" s="15" t="s">
        <v>122</v>
      </c>
      <c r="F34" s="35">
        <v>4</v>
      </c>
      <c r="G34" s="35"/>
    </row>
    <row r="35" spans="1:7">
      <c r="A35" s="36">
        <v>43777</v>
      </c>
      <c r="B35" s="36">
        <v>43785</v>
      </c>
      <c r="C35" s="14" t="s">
        <v>139</v>
      </c>
      <c r="D35" s="47" t="s">
        <v>82</v>
      </c>
      <c r="E35" s="15" t="s">
        <v>140</v>
      </c>
      <c r="F35" s="35">
        <v>530</v>
      </c>
      <c r="G35" s="35">
        <v>936574</v>
      </c>
    </row>
    <row r="36" spans="1:7">
      <c r="A36" s="36">
        <v>43795</v>
      </c>
      <c r="B36" s="36">
        <v>43797</v>
      </c>
      <c r="C36" s="12" t="s">
        <v>64</v>
      </c>
      <c r="D36" s="47" t="s">
        <v>121</v>
      </c>
      <c r="E36" s="47" t="s">
        <v>122</v>
      </c>
      <c r="F36" s="35">
        <v>47</v>
      </c>
      <c r="G36" s="41">
        <v>801.2</v>
      </c>
    </row>
    <row r="37" spans="1:7" ht="15">
      <c r="A37" s="36">
        <v>43799</v>
      </c>
      <c r="B37" s="36">
        <v>43551</v>
      </c>
      <c r="C37" s="12" t="s">
        <v>29</v>
      </c>
      <c r="D37" s="47" t="s">
        <v>30</v>
      </c>
      <c r="E37" s="44" t="s">
        <v>89</v>
      </c>
      <c r="F37" s="35">
        <v>9</v>
      </c>
      <c r="G37" s="35">
        <v>655.7</v>
      </c>
    </row>
    <row r="38" spans="1:7">
      <c r="A38" s="36">
        <v>43799</v>
      </c>
      <c r="B38" s="36">
        <v>43799</v>
      </c>
      <c r="C38" s="12" t="s">
        <v>29</v>
      </c>
      <c r="D38" s="47" t="s">
        <v>119</v>
      </c>
      <c r="E38" s="47" t="s">
        <v>120</v>
      </c>
      <c r="F38" s="35">
        <v>9</v>
      </c>
      <c r="G38" s="35"/>
    </row>
    <row r="39" spans="1:7">
      <c r="A39" s="36">
        <v>43799</v>
      </c>
      <c r="B39" s="36">
        <v>43799</v>
      </c>
      <c r="C39" s="12" t="s">
        <v>29</v>
      </c>
      <c r="D39" s="47" t="s">
        <v>31</v>
      </c>
      <c r="E39" s="47" t="s">
        <v>32</v>
      </c>
      <c r="F39" s="35">
        <v>6</v>
      </c>
      <c r="G39" s="35"/>
    </row>
    <row r="40" spans="1:7">
      <c r="A40" s="35"/>
      <c r="B40" s="35"/>
      <c r="C40" s="16" t="s">
        <v>35</v>
      </c>
      <c r="D40" s="35"/>
      <c r="E40" s="35"/>
      <c r="F40" s="35">
        <f>SUM(F3:F39)</f>
        <v>2953</v>
      </c>
      <c r="G40" s="35">
        <f>SUM(G3:G39)</f>
        <v>3469935.2</v>
      </c>
    </row>
  </sheetData>
  <autoFilter ref="A2:G2"/>
  <sortState ref="A3:G39">
    <sortCondition ref="A3:A39"/>
  </sortState>
  <mergeCells count="6">
    <mergeCell ref="G1:G2"/>
    <mergeCell ref="A1:B1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F15" sqref="F15"/>
    </sheetView>
  </sheetViews>
  <sheetFormatPr defaultRowHeight="15"/>
  <cols>
    <col min="3" max="3" width="31.85546875" bestFit="1" customWidth="1"/>
    <col min="4" max="4" width="17.7109375" bestFit="1" customWidth="1"/>
  </cols>
  <sheetData>
    <row r="1" spans="1:7">
      <c r="A1" s="71" t="s">
        <v>7</v>
      </c>
      <c r="B1" s="71"/>
      <c r="C1" s="72" t="s">
        <v>26</v>
      </c>
      <c r="D1" s="70" t="s">
        <v>1</v>
      </c>
      <c r="E1" s="70" t="s">
        <v>27</v>
      </c>
      <c r="F1" s="70" t="s">
        <v>28</v>
      </c>
    </row>
    <row r="2" spans="1:7">
      <c r="A2" s="38" t="s">
        <v>24</v>
      </c>
      <c r="B2" s="38" t="s">
        <v>25</v>
      </c>
      <c r="C2" s="72"/>
      <c r="D2" s="70"/>
      <c r="E2" s="70"/>
      <c r="F2" s="70"/>
    </row>
    <row r="3" spans="1:7">
      <c r="A3" s="32">
        <v>43501</v>
      </c>
      <c r="B3" s="32">
        <v>43501</v>
      </c>
      <c r="C3" s="12" t="s">
        <v>66</v>
      </c>
      <c r="D3" s="37" t="s">
        <v>67</v>
      </c>
      <c r="E3" s="42" t="s">
        <v>68</v>
      </c>
      <c r="F3" s="35">
        <v>235</v>
      </c>
      <c r="G3" s="33"/>
    </row>
    <row r="4" spans="1:7">
      <c r="A4" s="32">
        <v>43510</v>
      </c>
      <c r="B4" s="32">
        <v>43510</v>
      </c>
      <c r="C4" s="12" t="s">
        <v>69</v>
      </c>
      <c r="D4" s="37" t="s">
        <v>70</v>
      </c>
      <c r="E4" s="42" t="s">
        <v>71</v>
      </c>
      <c r="F4" s="35">
        <v>74</v>
      </c>
      <c r="G4" s="33"/>
    </row>
    <row r="5" spans="1:7">
      <c r="A5" s="32">
        <v>43511</v>
      </c>
      <c r="B5" s="32">
        <v>43511</v>
      </c>
      <c r="C5" s="12" t="s">
        <v>72</v>
      </c>
      <c r="D5" s="37" t="s">
        <v>73</v>
      </c>
      <c r="E5" s="42" t="s">
        <v>74</v>
      </c>
      <c r="F5" s="35">
        <v>29</v>
      </c>
      <c r="G5" s="33"/>
    </row>
    <row r="6" spans="1:7">
      <c r="A6" s="32">
        <v>43533</v>
      </c>
      <c r="B6" s="32">
        <v>43533</v>
      </c>
      <c r="C6" s="12" t="s">
        <v>77</v>
      </c>
      <c r="D6" s="39" t="s">
        <v>78</v>
      </c>
      <c r="E6" s="42" t="s">
        <v>68</v>
      </c>
      <c r="F6" s="35">
        <v>25</v>
      </c>
      <c r="G6" s="33"/>
    </row>
    <row r="7" spans="1:7">
      <c r="A7" s="32">
        <v>43671</v>
      </c>
      <c r="B7" s="32">
        <v>43674</v>
      </c>
      <c r="C7" s="12" t="s">
        <v>97</v>
      </c>
      <c r="D7" s="45" t="s">
        <v>16</v>
      </c>
      <c r="E7" s="42" t="s">
        <v>96</v>
      </c>
      <c r="F7" s="35">
        <v>530</v>
      </c>
      <c r="G7" s="33"/>
    </row>
    <row r="8" spans="1:7">
      <c r="A8" s="32">
        <v>43694</v>
      </c>
      <c r="B8" s="32">
        <v>43697</v>
      </c>
      <c r="C8" s="12" t="s">
        <v>98</v>
      </c>
      <c r="D8" s="45" t="s">
        <v>16</v>
      </c>
      <c r="E8" s="42" t="s">
        <v>96</v>
      </c>
      <c r="F8" s="35">
        <v>530</v>
      </c>
      <c r="G8" s="33"/>
    </row>
    <row r="9" spans="1:7">
      <c r="A9" s="32">
        <v>43781</v>
      </c>
      <c r="B9" s="32">
        <v>43782</v>
      </c>
      <c r="C9" s="12" t="s">
        <v>144</v>
      </c>
      <c r="D9" s="47" t="s">
        <v>145</v>
      </c>
      <c r="E9" s="42" t="s">
        <v>68</v>
      </c>
      <c r="F9" s="35"/>
      <c r="G9" s="33"/>
    </row>
  </sheetData>
  <mergeCells count="5">
    <mergeCell ref="A1:B1"/>
    <mergeCell ref="C1:C2"/>
    <mergeCell ref="D1:D2"/>
    <mergeCell ref="E1:E2"/>
    <mergeCell ref="F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G12" sqref="G12"/>
    </sheetView>
  </sheetViews>
  <sheetFormatPr defaultRowHeight="15"/>
  <cols>
    <col min="3" max="3" width="31.85546875" bestFit="1" customWidth="1"/>
    <col min="4" max="4" width="17.7109375" bestFit="1" customWidth="1"/>
  </cols>
  <sheetData>
    <row r="1" spans="1:7">
      <c r="A1" s="71" t="s">
        <v>7</v>
      </c>
      <c r="B1" s="71"/>
      <c r="C1" s="72"/>
      <c r="D1" s="70" t="s">
        <v>103</v>
      </c>
      <c r="E1" s="70" t="s">
        <v>27</v>
      </c>
      <c r="F1" s="70" t="s">
        <v>28</v>
      </c>
    </row>
    <row r="2" spans="1:7">
      <c r="A2" s="46" t="s">
        <v>24</v>
      </c>
      <c r="B2" s="46" t="s">
        <v>25</v>
      </c>
      <c r="C2" s="72"/>
      <c r="D2" s="70"/>
      <c r="E2" s="70"/>
      <c r="F2" s="70"/>
    </row>
    <row r="3" spans="1:7">
      <c r="A3" s="32">
        <v>43647</v>
      </c>
      <c r="B3" s="32">
        <v>43651</v>
      </c>
      <c r="C3" s="12" t="s">
        <v>102</v>
      </c>
      <c r="D3" s="45" t="s">
        <v>104</v>
      </c>
      <c r="E3" s="42" t="s">
        <v>105</v>
      </c>
      <c r="F3" s="35">
        <v>1</v>
      </c>
      <c r="G3" s="33"/>
    </row>
    <row r="4" spans="1:7">
      <c r="A4" s="32">
        <v>43668</v>
      </c>
      <c r="B4" s="32">
        <v>43668</v>
      </c>
      <c r="C4" s="12" t="s">
        <v>141</v>
      </c>
      <c r="D4" s="45" t="s">
        <v>106</v>
      </c>
      <c r="E4" s="42" t="s">
        <v>107</v>
      </c>
      <c r="F4" s="35">
        <v>1</v>
      </c>
      <c r="G4" s="33"/>
    </row>
    <row r="5" spans="1:7">
      <c r="A5" s="32">
        <v>43788</v>
      </c>
      <c r="B5" s="32">
        <v>43793</v>
      </c>
      <c r="C5" s="12" t="s">
        <v>142</v>
      </c>
      <c r="D5" s="47" t="s">
        <v>143</v>
      </c>
      <c r="E5" s="42" t="s">
        <v>41</v>
      </c>
      <c r="F5" s="35">
        <v>2</v>
      </c>
      <c r="G5" s="33"/>
    </row>
  </sheetData>
  <mergeCells count="5">
    <mergeCell ref="A1:B1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YSN Field Inspection.</vt:lpstr>
      <vt:lpstr>Staff Field Inspection</vt:lpstr>
      <vt:lpstr>GOT</vt:lpstr>
      <vt:lpstr>Other GOT Work</vt:lpstr>
      <vt:lpstr>Market Complain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2020-01-04T11:48:21Z</dcterms:modified>
</cp:coreProperties>
</file>