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C3EC1592-EE0D-4672-84E8-9060384C4CA0}" xr6:coauthVersionLast="47" xr6:coauthVersionMax="47" xr10:uidLastSave="{00000000-0000-0000-0000-000000000000}"/>
  <bookViews>
    <workbookView xWindow="20" yWindow="20" windowWidth="19180" windowHeight="10060" tabRatio="855" xr2:uid="{00000000-000D-0000-FFFF-FFFF00000000}"/>
  </bookViews>
  <sheets>
    <sheet name="YSN Field Inspection." sheetId="4" r:id="rId1"/>
    <sheet name="Staff Field Inspection" sheetId="2" r:id="rId2"/>
    <sheet name="GOT Observation" sheetId="3" r:id="rId3"/>
    <sheet name="Market Complaint" sheetId="9" r:id="rId4"/>
    <sheet name="Other Work" sheetId="5" r:id="rId5"/>
    <sheet name="Bio Tech Work" sheetId="7" r:id="rId6"/>
  </sheets>
  <definedNames>
    <definedName name="_xlnm._FilterDatabase" localSheetId="2" hidden="1">'GOT Observation'!$A$2:$G$2</definedName>
    <definedName name="_xlnm._FilterDatabase" localSheetId="1" hidden="1">'Staff Field Inspection'!$A$2:$L$73</definedName>
    <definedName name="_xlnm._FilterDatabase" localSheetId="0" hidden="1">'YSN Field Inspection.'!$A$2:$L$48</definedName>
  </definedNames>
  <calcPr calcId="191029"/>
</workbook>
</file>

<file path=xl/calcChain.xml><?xml version="1.0" encoding="utf-8"?>
<calcChain xmlns="http://schemas.openxmlformats.org/spreadsheetml/2006/main">
  <c r="G36" i="4" l="1"/>
  <c r="F36" i="4"/>
  <c r="G12" i="3"/>
  <c r="F12" i="3"/>
  <c r="F73" i="2" l="1"/>
  <c r="G73" i="2" l="1"/>
</calcChain>
</file>

<file path=xl/sharedStrings.xml><?xml version="1.0" encoding="utf-8"?>
<sst xmlns="http://schemas.openxmlformats.org/spreadsheetml/2006/main" count="833" uniqueCount="218">
  <si>
    <t>Sr. No.</t>
  </si>
  <si>
    <t>Crop</t>
  </si>
  <si>
    <t>SP Code</t>
  </si>
  <si>
    <t>Area (Ac.)</t>
  </si>
  <si>
    <t>Inspected Plot (No.)</t>
  </si>
  <si>
    <t>Production Location</t>
  </si>
  <si>
    <t>Stage of Crop</t>
  </si>
  <si>
    <t>Date</t>
  </si>
  <si>
    <t>Inspected BY</t>
  </si>
  <si>
    <t>Hy. Code</t>
  </si>
  <si>
    <t>Female</t>
  </si>
  <si>
    <t>Male</t>
  </si>
  <si>
    <t xml:space="preserve">From </t>
  </si>
  <si>
    <t>to</t>
  </si>
  <si>
    <t>Hybrid Seed Production</t>
  </si>
  <si>
    <t>---</t>
  </si>
  <si>
    <t>11E</t>
  </si>
  <si>
    <t>From</t>
  </si>
  <si>
    <t>To</t>
  </si>
  <si>
    <t>GOT Center</t>
  </si>
  <si>
    <t>Hybrid</t>
  </si>
  <si>
    <t>No. Of Lots</t>
  </si>
  <si>
    <t>Qty (Kg)</t>
  </si>
  <si>
    <t>Total</t>
  </si>
  <si>
    <t>Hy. Maize</t>
  </si>
  <si>
    <t>Mix</t>
  </si>
  <si>
    <t>Paddy</t>
  </si>
  <si>
    <t>B66</t>
  </si>
  <si>
    <t>2A</t>
  </si>
  <si>
    <t>Yogesh Nibe</t>
  </si>
  <si>
    <t>Mustard</t>
  </si>
  <si>
    <t>M2</t>
  </si>
  <si>
    <t>28T</t>
  </si>
  <si>
    <t>4BN</t>
  </si>
  <si>
    <t>5A</t>
  </si>
  <si>
    <t>6L</t>
  </si>
  <si>
    <t>86A</t>
  </si>
  <si>
    <t>Kurnool (AP)</t>
  </si>
  <si>
    <t>M16</t>
  </si>
  <si>
    <t>M31</t>
  </si>
  <si>
    <t>Observation Taken With</t>
  </si>
  <si>
    <t>Individual</t>
  </si>
  <si>
    <t>M11</t>
  </si>
  <si>
    <t xml:space="preserve">Sathupalli (TS) </t>
  </si>
  <si>
    <t>Ajay Verma</t>
  </si>
  <si>
    <t>17A</t>
  </si>
  <si>
    <t>23P</t>
  </si>
  <si>
    <t>56P</t>
  </si>
  <si>
    <t>85A</t>
  </si>
  <si>
    <t>Rohit Mandal</t>
  </si>
  <si>
    <t>Remark</t>
  </si>
  <si>
    <t>Hydeabad QA Lab</t>
  </si>
  <si>
    <t>Location</t>
  </si>
  <si>
    <t>Remarks</t>
  </si>
  <si>
    <t>B2</t>
  </si>
  <si>
    <t>K</t>
  </si>
  <si>
    <t>OK-01</t>
  </si>
  <si>
    <t>OP Seed Production</t>
  </si>
  <si>
    <t>Maize</t>
  </si>
  <si>
    <t>AJ880</t>
  </si>
  <si>
    <t>Suratgarh (RJ)</t>
  </si>
  <si>
    <t>M10</t>
  </si>
  <si>
    <t>AJ887</t>
  </si>
  <si>
    <t>AJ888</t>
  </si>
  <si>
    <t>AJ881</t>
  </si>
  <si>
    <t>AJ882</t>
  </si>
  <si>
    <t>AJ883</t>
  </si>
  <si>
    <t>AJ884</t>
  </si>
  <si>
    <t>AJ885</t>
  </si>
  <si>
    <t>AJ886</t>
  </si>
  <si>
    <t>M31 N</t>
  </si>
  <si>
    <t>AJ947</t>
  </si>
  <si>
    <t>Semeria Farm</t>
  </si>
  <si>
    <t>Bajra</t>
  </si>
  <si>
    <t>3245, 3651</t>
  </si>
  <si>
    <t xml:space="preserve"> HSP Bajra</t>
  </si>
  <si>
    <t>Foundation Bajra</t>
  </si>
  <si>
    <t>NA</t>
  </si>
  <si>
    <t>AK159</t>
  </si>
  <si>
    <t>AK160</t>
  </si>
  <si>
    <t>Korutla (TS)</t>
  </si>
  <si>
    <t>Cluster Bean</t>
  </si>
  <si>
    <t>AK161</t>
  </si>
  <si>
    <t>Kadapa (AP)</t>
  </si>
  <si>
    <t>Cowpea</t>
  </si>
  <si>
    <t>AJ891</t>
  </si>
  <si>
    <t>----</t>
  </si>
  <si>
    <t>AJ892</t>
  </si>
  <si>
    <t>AJ893</t>
  </si>
  <si>
    <t>AJ894</t>
  </si>
  <si>
    <t>AJ895</t>
  </si>
  <si>
    <t>AJ897</t>
  </si>
  <si>
    <t>AJ898</t>
  </si>
  <si>
    <t>Sathupalli</t>
  </si>
  <si>
    <t>M94</t>
  </si>
  <si>
    <t>AK031</t>
  </si>
  <si>
    <t>AK032</t>
  </si>
  <si>
    <t>M36</t>
  </si>
  <si>
    <t>AJ911</t>
  </si>
  <si>
    <t>AJ912</t>
  </si>
  <si>
    <t>Prakash Bellewar</t>
  </si>
  <si>
    <t>AJ965</t>
  </si>
  <si>
    <t>AJ966</t>
  </si>
  <si>
    <t>CG, OD, AP</t>
  </si>
  <si>
    <t>Trainee Staff</t>
  </si>
  <si>
    <t>AJ919</t>
  </si>
  <si>
    <t>AJ916</t>
  </si>
  <si>
    <t>CG, OD, AP, TS</t>
  </si>
  <si>
    <t>AJ943</t>
  </si>
  <si>
    <t>AJ944</t>
  </si>
  <si>
    <t>CG, AP, TS</t>
  </si>
  <si>
    <t>22B</t>
  </si>
  <si>
    <t>AK053</t>
  </si>
  <si>
    <t>AK054</t>
  </si>
  <si>
    <t>CG</t>
  </si>
  <si>
    <t>AJ941</t>
  </si>
  <si>
    <t>AJ942</t>
  </si>
  <si>
    <t>CG, TS, AP</t>
  </si>
  <si>
    <t>AJ845</t>
  </si>
  <si>
    <t>AJ930</t>
  </si>
  <si>
    <t>CG, TS, AP, OD</t>
  </si>
  <si>
    <t>TS, OD</t>
  </si>
  <si>
    <t>AJ859</t>
  </si>
  <si>
    <t>AJ860</t>
  </si>
  <si>
    <t>CG, TS, OD</t>
  </si>
  <si>
    <t>AJ843</t>
  </si>
  <si>
    <t>AJ926</t>
  </si>
  <si>
    <t>OD</t>
  </si>
  <si>
    <t>AK051</t>
  </si>
  <si>
    <t>AK052</t>
  </si>
  <si>
    <t>CG, TS</t>
  </si>
  <si>
    <t>AJ851</t>
  </si>
  <si>
    <t>AJ852</t>
  </si>
  <si>
    <t>5A N</t>
  </si>
  <si>
    <t>AJ924</t>
  </si>
  <si>
    <t>AJ863</t>
  </si>
  <si>
    <t>AJ864</t>
  </si>
  <si>
    <t>6L N</t>
  </si>
  <si>
    <t>AJ935</t>
  </si>
  <si>
    <t>AJ936</t>
  </si>
  <si>
    <t>TS</t>
  </si>
  <si>
    <t>76A</t>
  </si>
  <si>
    <t>AK033</t>
  </si>
  <si>
    <t>AK034</t>
  </si>
  <si>
    <t>80E</t>
  </si>
  <si>
    <t>AK041</t>
  </si>
  <si>
    <t>AK042</t>
  </si>
  <si>
    <t>CG, AP</t>
  </si>
  <si>
    <t>82A</t>
  </si>
  <si>
    <t>AK035</t>
  </si>
  <si>
    <t>AK036</t>
  </si>
  <si>
    <t>AJ937</t>
  </si>
  <si>
    <t>AJ938</t>
  </si>
  <si>
    <t>AP</t>
  </si>
  <si>
    <t>AJ847</t>
  </si>
  <si>
    <t>AJ934</t>
  </si>
  <si>
    <t>88A</t>
  </si>
  <si>
    <t>AK037</t>
  </si>
  <si>
    <t>AK038</t>
  </si>
  <si>
    <t>AJ932</t>
  </si>
  <si>
    <t>C09</t>
  </si>
  <si>
    <t>AK049</t>
  </si>
  <si>
    <t>AK050</t>
  </si>
  <si>
    <t>Wheat</t>
  </si>
  <si>
    <t>V1</t>
  </si>
  <si>
    <t>MP</t>
  </si>
  <si>
    <t>V2</t>
  </si>
  <si>
    <t>UK</t>
  </si>
  <si>
    <t>ODV Testing of Paddy Samples</t>
  </si>
  <si>
    <t>Hybrid Paddy Bio Tech Result</t>
  </si>
  <si>
    <t>1605 number of Lots Bio Tech Genatic Purity Result Realiese in Seed Track system</t>
  </si>
  <si>
    <t>Boriya Farm</t>
  </si>
  <si>
    <t>Bittergourd</t>
  </si>
  <si>
    <t>Improved Kathai</t>
  </si>
  <si>
    <t>Group</t>
  </si>
  <si>
    <t>FS Mustard</t>
  </si>
  <si>
    <t>Mixed</t>
  </si>
  <si>
    <t>Biopariguda Farm</t>
  </si>
  <si>
    <t>HSP Chilli</t>
  </si>
  <si>
    <t>VNR-305</t>
  </si>
  <si>
    <t>VNR-38</t>
  </si>
  <si>
    <t>Kharora</t>
  </si>
  <si>
    <t>Cucumber-"Krish"</t>
  </si>
  <si>
    <t>Farmer Name</t>
  </si>
  <si>
    <t>Mr. Anurag Agarwal</t>
  </si>
  <si>
    <t>Off Type Complaint</t>
  </si>
  <si>
    <t>Bitter Gourd</t>
  </si>
  <si>
    <t>BG-01</t>
  </si>
  <si>
    <t xml:space="preserve">AK228 </t>
  </si>
  <si>
    <t>Ranebennur (KS)</t>
  </si>
  <si>
    <t>Okra</t>
  </si>
  <si>
    <t>AK 333</t>
  </si>
  <si>
    <t>AK333</t>
  </si>
  <si>
    <t>AK334</t>
  </si>
  <si>
    <t>Bayad (GJ)</t>
  </si>
  <si>
    <t>AK241</t>
  </si>
  <si>
    <t>AK242</t>
  </si>
  <si>
    <t xml:space="preserve">Okra </t>
  </si>
  <si>
    <t>AK243</t>
  </si>
  <si>
    <t>OK-02</t>
  </si>
  <si>
    <t>AK244</t>
  </si>
  <si>
    <t>AK245</t>
  </si>
  <si>
    <t>Chilli</t>
  </si>
  <si>
    <t>AK229</t>
  </si>
  <si>
    <t>AK230</t>
  </si>
  <si>
    <t>CE-02</t>
  </si>
  <si>
    <t>D.Raja (Maharashtra)</t>
  </si>
  <si>
    <t>Snake Gourd</t>
  </si>
  <si>
    <t>SG-01</t>
  </si>
  <si>
    <t>AK385</t>
  </si>
  <si>
    <t>AK386</t>
  </si>
  <si>
    <t>Cucumber</t>
  </si>
  <si>
    <t>CU-01</t>
  </si>
  <si>
    <t>AK247</t>
  </si>
  <si>
    <t>AK248</t>
  </si>
  <si>
    <t>UP</t>
  </si>
  <si>
    <t>27 Paddy Market Complaint Lots vigor test in Nursery Bed at Neonara</t>
  </si>
  <si>
    <t>Paddy-"VNR2233"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</si>
</sst>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quotePrefix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4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9.1796875" defaultRowHeight="14" x14ac:dyDescent="0.3"/>
  <cols>
    <col min="1" max="1" width="5.81640625" style="10" customWidth="1"/>
    <col min="2" max="2" width="13.36328125" style="10" bestFit="1" customWidth="1"/>
    <col min="3" max="3" width="6.7265625" style="10" customWidth="1"/>
    <col min="4" max="5" width="7.26953125" style="10" customWidth="1"/>
    <col min="6" max="6" width="8.81640625" style="10" customWidth="1"/>
    <col min="7" max="7" width="9.26953125" style="10" bestFit="1" customWidth="1"/>
    <col min="8" max="8" width="19.7265625" style="10" bestFit="1" customWidth="1"/>
    <col min="9" max="9" width="22" style="10" bestFit="1" customWidth="1"/>
    <col min="10" max="11" width="10.81640625" style="10" bestFit="1" customWidth="1"/>
    <col min="12" max="12" width="21.453125" style="10" bestFit="1" customWidth="1"/>
    <col min="13" max="16384" width="9.1796875" style="10"/>
  </cols>
  <sheetData>
    <row r="1" spans="1:12" x14ac:dyDescent="0.3">
      <c r="A1" s="48" t="s">
        <v>0</v>
      </c>
      <c r="B1" s="48" t="s">
        <v>1</v>
      </c>
      <c r="C1" s="48" t="s">
        <v>2</v>
      </c>
      <c r="D1" s="48"/>
      <c r="E1" s="48"/>
      <c r="F1" s="48" t="s">
        <v>3</v>
      </c>
      <c r="G1" s="48" t="s">
        <v>4</v>
      </c>
      <c r="H1" s="46" t="s">
        <v>5</v>
      </c>
      <c r="I1" s="46" t="s">
        <v>6</v>
      </c>
      <c r="J1" s="46" t="s">
        <v>7</v>
      </c>
      <c r="K1" s="46"/>
      <c r="L1" s="47" t="s">
        <v>8</v>
      </c>
    </row>
    <row r="2" spans="1:12" ht="28" x14ac:dyDescent="0.3">
      <c r="A2" s="49"/>
      <c r="B2" s="48"/>
      <c r="C2" s="11" t="s">
        <v>9</v>
      </c>
      <c r="D2" s="11" t="s">
        <v>10</v>
      </c>
      <c r="E2" s="12" t="s">
        <v>11</v>
      </c>
      <c r="F2" s="48"/>
      <c r="G2" s="48"/>
      <c r="H2" s="46"/>
      <c r="I2" s="46"/>
      <c r="J2" s="13" t="s">
        <v>12</v>
      </c>
      <c r="K2" s="13" t="s">
        <v>13</v>
      </c>
      <c r="L2" s="47"/>
    </row>
    <row r="3" spans="1:12" x14ac:dyDescent="0.3">
      <c r="A3" s="14">
        <v>1</v>
      </c>
      <c r="B3" s="20" t="s">
        <v>30</v>
      </c>
      <c r="C3" s="45" t="s">
        <v>31</v>
      </c>
      <c r="D3" s="39" t="s">
        <v>59</v>
      </c>
      <c r="E3" s="41" t="s">
        <v>15</v>
      </c>
      <c r="F3" s="15">
        <v>35.78</v>
      </c>
      <c r="G3" s="9">
        <v>5</v>
      </c>
      <c r="H3" s="22" t="s">
        <v>60</v>
      </c>
      <c r="I3" s="16" t="s">
        <v>57</v>
      </c>
      <c r="J3" s="23">
        <v>44562</v>
      </c>
      <c r="K3" s="23">
        <v>44563</v>
      </c>
      <c r="L3" s="24" t="s">
        <v>29</v>
      </c>
    </row>
    <row r="4" spans="1:12" x14ac:dyDescent="0.3">
      <c r="A4" s="14">
        <v>2</v>
      </c>
      <c r="B4" s="22" t="s">
        <v>24</v>
      </c>
      <c r="C4" s="28" t="s">
        <v>39</v>
      </c>
      <c r="D4" s="26" t="s">
        <v>68</v>
      </c>
      <c r="E4" s="26" t="s">
        <v>69</v>
      </c>
      <c r="F4" s="15">
        <v>149.4</v>
      </c>
      <c r="G4" s="9">
        <v>53</v>
      </c>
      <c r="H4" s="22" t="s">
        <v>93</v>
      </c>
      <c r="I4" s="16" t="s">
        <v>14</v>
      </c>
      <c r="J4" s="23">
        <v>44601</v>
      </c>
      <c r="K4" s="23">
        <v>44611</v>
      </c>
      <c r="L4" s="24" t="s">
        <v>29</v>
      </c>
    </row>
    <row r="5" spans="1:12" x14ac:dyDescent="0.3">
      <c r="A5" s="14">
        <v>3</v>
      </c>
      <c r="B5" s="22" t="s">
        <v>24</v>
      </c>
      <c r="C5" s="28" t="s">
        <v>61</v>
      </c>
      <c r="D5" s="26" t="s">
        <v>62</v>
      </c>
      <c r="E5" s="26" t="s">
        <v>63</v>
      </c>
      <c r="F5" s="15">
        <v>76.5</v>
      </c>
      <c r="G5" s="9">
        <v>35</v>
      </c>
      <c r="H5" s="22" t="s">
        <v>93</v>
      </c>
      <c r="I5" s="16" t="s">
        <v>14</v>
      </c>
      <c r="J5" s="23">
        <v>44602</v>
      </c>
      <c r="K5" s="23">
        <v>44610</v>
      </c>
      <c r="L5" s="24" t="s">
        <v>29</v>
      </c>
    </row>
    <row r="6" spans="1:12" x14ac:dyDescent="0.3">
      <c r="A6" s="14">
        <v>4</v>
      </c>
      <c r="B6" s="22" t="s">
        <v>24</v>
      </c>
      <c r="C6" s="28" t="s">
        <v>38</v>
      </c>
      <c r="D6" s="26" t="s">
        <v>66</v>
      </c>
      <c r="E6" s="26" t="s">
        <v>67</v>
      </c>
      <c r="F6" s="15">
        <v>234.35</v>
      </c>
      <c r="G6" s="9">
        <v>94</v>
      </c>
      <c r="H6" s="22" t="s">
        <v>93</v>
      </c>
      <c r="I6" s="16" t="s">
        <v>14</v>
      </c>
      <c r="J6" s="23">
        <v>44603</v>
      </c>
      <c r="K6" s="23">
        <v>44612</v>
      </c>
      <c r="L6" s="24" t="s">
        <v>29</v>
      </c>
    </row>
    <row r="7" spans="1:12" x14ac:dyDescent="0.3">
      <c r="A7" s="14">
        <v>5</v>
      </c>
      <c r="B7" s="22" t="s">
        <v>24</v>
      </c>
      <c r="C7" s="28" t="s">
        <v>70</v>
      </c>
      <c r="D7" s="26" t="s">
        <v>71</v>
      </c>
      <c r="E7" s="26" t="s">
        <v>69</v>
      </c>
      <c r="F7" s="15">
        <v>1.65</v>
      </c>
      <c r="G7" s="9">
        <v>1</v>
      </c>
      <c r="H7" s="22" t="s">
        <v>93</v>
      </c>
      <c r="I7" s="16" t="s">
        <v>14</v>
      </c>
      <c r="J7" s="23">
        <v>44604</v>
      </c>
      <c r="K7" s="23">
        <v>44604</v>
      </c>
      <c r="L7" s="24" t="s">
        <v>29</v>
      </c>
    </row>
    <row r="8" spans="1:12" x14ac:dyDescent="0.3">
      <c r="A8" s="14">
        <v>6</v>
      </c>
      <c r="B8" s="22" t="s">
        <v>24</v>
      </c>
      <c r="C8" s="28" t="s">
        <v>94</v>
      </c>
      <c r="D8" s="26" t="s">
        <v>95</v>
      </c>
      <c r="E8" s="26" t="s">
        <v>96</v>
      </c>
      <c r="F8" s="15">
        <v>33.18</v>
      </c>
      <c r="G8" s="9">
        <v>17</v>
      </c>
      <c r="H8" s="22" t="s">
        <v>93</v>
      </c>
      <c r="I8" s="16" t="s">
        <v>14</v>
      </c>
      <c r="J8" s="23">
        <v>44605</v>
      </c>
      <c r="K8" s="23">
        <v>44612</v>
      </c>
      <c r="L8" s="24" t="s">
        <v>29</v>
      </c>
    </row>
    <row r="9" spans="1:12" x14ac:dyDescent="0.3">
      <c r="A9" s="14">
        <v>7</v>
      </c>
      <c r="B9" s="22" t="s">
        <v>24</v>
      </c>
      <c r="C9" s="28" t="s">
        <v>42</v>
      </c>
      <c r="D9" s="26" t="s">
        <v>64</v>
      </c>
      <c r="E9" s="26" t="s">
        <v>65</v>
      </c>
      <c r="F9" s="15">
        <v>16.350000000000001</v>
      </c>
      <c r="G9" s="9">
        <v>4</v>
      </c>
      <c r="H9" s="22" t="s">
        <v>93</v>
      </c>
      <c r="I9" s="16" t="s">
        <v>14</v>
      </c>
      <c r="J9" s="23">
        <v>44611</v>
      </c>
      <c r="K9" s="23">
        <v>44611</v>
      </c>
      <c r="L9" s="24" t="s">
        <v>29</v>
      </c>
    </row>
    <row r="10" spans="1:12" x14ac:dyDescent="0.3">
      <c r="A10" s="14">
        <v>8</v>
      </c>
      <c r="B10" s="20" t="s">
        <v>163</v>
      </c>
      <c r="C10" s="28" t="s">
        <v>164</v>
      </c>
      <c r="D10" s="26" t="s">
        <v>86</v>
      </c>
      <c r="E10" s="26" t="s">
        <v>86</v>
      </c>
      <c r="F10" s="15">
        <v>75.95</v>
      </c>
      <c r="G10" s="9">
        <v>11</v>
      </c>
      <c r="H10" s="22" t="s">
        <v>165</v>
      </c>
      <c r="I10" s="16" t="s">
        <v>57</v>
      </c>
      <c r="J10" s="23">
        <v>44621</v>
      </c>
      <c r="K10" s="23">
        <v>44623</v>
      </c>
      <c r="L10" s="24" t="s">
        <v>29</v>
      </c>
    </row>
    <row r="11" spans="1:12" x14ac:dyDescent="0.3">
      <c r="A11" s="14">
        <v>9</v>
      </c>
      <c r="B11" s="20" t="s">
        <v>163</v>
      </c>
      <c r="C11" s="28" t="s">
        <v>166</v>
      </c>
      <c r="D11" s="26" t="s">
        <v>86</v>
      </c>
      <c r="E11" s="26" t="s">
        <v>86</v>
      </c>
      <c r="F11" s="15">
        <v>87</v>
      </c>
      <c r="G11" s="9">
        <v>9</v>
      </c>
      <c r="H11" s="22" t="s">
        <v>167</v>
      </c>
      <c r="I11" s="16" t="s">
        <v>57</v>
      </c>
      <c r="J11" s="23">
        <v>44635</v>
      </c>
      <c r="K11" s="23">
        <v>44636</v>
      </c>
      <c r="L11" s="24" t="s">
        <v>29</v>
      </c>
    </row>
    <row r="12" spans="1:12" x14ac:dyDescent="0.3">
      <c r="A12" s="14">
        <v>10</v>
      </c>
      <c r="B12" s="20" t="s">
        <v>81</v>
      </c>
      <c r="C12" s="26" t="s">
        <v>86</v>
      </c>
      <c r="D12" s="26" t="s">
        <v>82</v>
      </c>
      <c r="E12" s="26" t="s">
        <v>15</v>
      </c>
      <c r="F12" s="15">
        <v>62.32</v>
      </c>
      <c r="G12" s="9">
        <v>24</v>
      </c>
      <c r="H12" s="22" t="s">
        <v>83</v>
      </c>
      <c r="I12" s="16" t="s">
        <v>57</v>
      </c>
      <c r="J12" s="23">
        <v>44645</v>
      </c>
      <c r="K12" s="23">
        <v>44646</v>
      </c>
      <c r="L12" s="24" t="s">
        <v>29</v>
      </c>
    </row>
    <row r="13" spans="1:12" x14ac:dyDescent="0.3">
      <c r="A13" s="14">
        <v>11</v>
      </c>
      <c r="B13" s="20" t="s">
        <v>26</v>
      </c>
      <c r="C13" s="28" t="s">
        <v>16</v>
      </c>
      <c r="D13" s="26" t="s">
        <v>105</v>
      </c>
      <c r="E13" s="26" t="s">
        <v>106</v>
      </c>
      <c r="F13" s="15">
        <v>88.44</v>
      </c>
      <c r="G13" s="9">
        <v>47</v>
      </c>
      <c r="H13" s="22" t="s">
        <v>103</v>
      </c>
      <c r="I13" s="16" t="s">
        <v>14</v>
      </c>
      <c r="J13" s="23">
        <v>44647</v>
      </c>
      <c r="K13" s="23">
        <v>44673</v>
      </c>
      <c r="L13" s="24" t="s">
        <v>29</v>
      </c>
    </row>
    <row r="14" spans="1:12" x14ac:dyDescent="0.3">
      <c r="A14" s="14">
        <v>12</v>
      </c>
      <c r="B14" s="20" t="s">
        <v>26</v>
      </c>
      <c r="C14" s="28" t="s">
        <v>16</v>
      </c>
      <c r="D14" s="26" t="s">
        <v>105</v>
      </c>
      <c r="E14" s="26" t="s">
        <v>106</v>
      </c>
      <c r="F14" s="15">
        <v>88.44</v>
      </c>
      <c r="G14" s="9">
        <v>47</v>
      </c>
      <c r="H14" s="22" t="s">
        <v>103</v>
      </c>
      <c r="I14" s="16" t="s">
        <v>14</v>
      </c>
      <c r="J14" s="23">
        <v>44647</v>
      </c>
      <c r="K14" s="23">
        <v>44673</v>
      </c>
      <c r="L14" s="24" t="s">
        <v>29</v>
      </c>
    </row>
    <row r="15" spans="1:12" x14ac:dyDescent="0.3">
      <c r="A15" s="14">
        <v>13</v>
      </c>
      <c r="B15" s="20" t="s">
        <v>26</v>
      </c>
      <c r="C15" s="28" t="s">
        <v>48</v>
      </c>
      <c r="D15" s="26" t="s">
        <v>151</v>
      </c>
      <c r="E15" s="26" t="s">
        <v>152</v>
      </c>
      <c r="F15" s="15">
        <v>5.86</v>
      </c>
      <c r="G15" s="9">
        <v>1</v>
      </c>
      <c r="H15" s="22" t="s">
        <v>153</v>
      </c>
      <c r="I15" s="16" t="s">
        <v>14</v>
      </c>
      <c r="J15" s="23">
        <v>44647</v>
      </c>
      <c r="K15" s="23">
        <v>44647</v>
      </c>
      <c r="L15" s="24" t="s">
        <v>29</v>
      </c>
    </row>
    <row r="16" spans="1:12" x14ac:dyDescent="0.3">
      <c r="A16" s="14">
        <v>14</v>
      </c>
      <c r="B16" s="20" t="s">
        <v>26</v>
      </c>
      <c r="C16" s="28" t="s">
        <v>160</v>
      </c>
      <c r="D16" s="26" t="s">
        <v>161</v>
      </c>
      <c r="E16" s="26" t="s">
        <v>162</v>
      </c>
      <c r="F16" s="15">
        <v>5.01</v>
      </c>
      <c r="G16" s="9">
        <v>2</v>
      </c>
      <c r="H16" s="22" t="s">
        <v>153</v>
      </c>
      <c r="I16" s="16" t="s">
        <v>14</v>
      </c>
      <c r="J16" s="23">
        <v>44648</v>
      </c>
      <c r="K16" s="23">
        <v>44648</v>
      </c>
      <c r="L16" s="24" t="s">
        <v>29</v>
      </c>
    </row>
    <row r="17" spans="1:12" x14ac:dyDescent="0.3">
      <c r="A17" s="14">
        <v>15</v>
      </c>
      <c r="B17" s="20" t="s">
        <v>73</v>
      </c>
      <c r="C17" s="28" t="s">
        <v>54</v>
      </c>
      <c r="D17" s="26" t="s">
        <v>78</v>
      </c>
      <c r="E17" s="26" t="s">
        <v>79</v>
      </c>
      <c r="F17" s="15">
        <v>198.34</v>
      </c>
      <c r="G17" s="9">
        <v>180</v>
      </c>
      <c r="H17" s="22" t="s">
        <v>80</v>
      </c>
      <c r="I17" s="16" t="s">
        <v>14</v>
      </c>
      <c r="J17" s="23">
        <v>44651</v>
      </c>
      <c r="K17" s="23">
        <v>44654</v>
      </c>
      <c r="L17" s="24" t="s">
        <v>29</v>
      </c>
    </row>
    <row r="18" spans="1:12" x14ac:dyDescent="0.3">
      <c r="A18" s="14">
        <v>16</v>
      </c>
      <c r="B18" s="20" t="s">
        <v>26</v>
      </c>
      <c r="C18" s="28" t="s">
        <v>32</v>
      </c>
      <c r="D18" s="26" t="s">
        <v>118</v>
      </c>
      <c r="E18" s="26" t="s">
        <v>119</v>
      </c>
      <c r="F18" s="15">
        <v>48</v>
      </c>
      <c r="G18" s="9">
        <v>24</v>
      </c>
      <c r="H18" s="22" t="s">
        <v>121</v>
      </c>
      <c r="I18" s="16" t="s">
        <v>14</v>
      </c>
      <c r="J18" s="23">
        <v>44661</v>
      </c>
      <c r="K18" s="23">
        <v>44679</v>
      </c>
      <c r="L18" s="24" t="s">
        <v>29</v>
      </c>
    </row>
    <row r="19" spans="1:12" x14ac:dyDescent="0.3">
      <c r="A19" s="14">
        <v>17</v>
      </c>
      <c r="B19" s="20" t="s">
        <v>26</v>
      </c>
      <c r="C19" s="28" t="s">
        <v>28</v>
      </c>
      <c r="D19" s="26" t="s">
        <v>122</v>
      </c>
      <c r="E19" s="26" t="s">
        <v>123</v>
      </c>
      <c r="F19" s="15">
        <v>45.93</v>
      </c>
      <c r="G19" s="9">
        <v>15</v>
      </c>
      <c r="H19" s="22" t="s">
        <v>124</v>
      </c>
      <c r="I19" s="16" t="s">
        <v>14</v>
      </c>
      <c r="J19" s="23">
        <v>44661</v>
      </c>
      <c r="K19" s="23">
        <v>44680</v>
      </c>
      <c r="L19" s="24" t="s">
        <v>29</v>
      </c>
    </row>
    <row r="20" spans="1:12" x14ac:dyDescent="0.3">
      <c r="A20" s="14">
        <v>18</v>
      </c>
      <c r="B20" s="20" t="s">
        <v>26</v>
      </c>
      <c r="C20" s="28" t="s">
        <v>47</v>
      </c>
      <c r="D20" s="26" t="s">
        <v>128</v>
      </c>
      <c r="E20" s="26" t="s">
        <v>129</v>
      </c>
      <c r="F20" s="15">
        <v>4.32</v>
      </c>
      <c r="G20" s="9">
        <v>4</v>
      </c>
      <c r="H20" s="22" t="s">
        <v>121</v>
      </c>
      <c r="I20" s="16" t="s">
        <v>14</v>
      </c>
      <c r="J20" s="23">
        <v>44663</v>
      </c>
      <c r="K20" s="23">
        <v>44677</v>
      </c>
      <c r="L20" s="24" t="s">
        <v>29</v>
      </c>
    </row>
    <row r="21" spans="1:12" x14ac:dyDescent="0.3">
      <c r="A21" s="14">
        <v>19</v>
      </c>
      <c r="B21" s="20" t="s">
        <v>26</v>
      </c>
      <c r="C21" s="28" t="s">
        <v>36</v>
      </c>
      <c r="D21" s="26" t="s">
        <v>154</v>
      </c>
      <c r="E21" s="26" t="s">
        <v>155</v>
      </c>
      <c r="F21" s="15">
        <v>11.9</v>
      </c>
      <c r="G21" s="9">
        <v>2</v>
      </c>
      <c r="H21" s="22" t="s">
        <v>127</v>
      </c>
      <c r="I21" s="16" t="s">
        <v>14</v>
      </c>
      <c r="J21" s="23">
        <v>44663</v>
      </c>
      <c r="K21" s="23">
        <v>44663</v>
      </c>
      <c r="L21" s="24" t="s">
        <v>29</v>
      </c>
    </row>
    <row r="22" spans="1:12" x14ac:dyDescent="0.3">
      <c r="A22" s="14">
        <v>20</v>
      </c>
      <c r="B22" s="20" t="s">
        <v>26</v>
      </c>
      <c r="C22" s="28" t="s">
        <v>33</v>
      </c>
      <c r="D22" s="26" t="s">
        <v>125</v>
      </c>
      <c r="E22" s="26" t="s">
        <v>126</v>
      </c>
      <c r="F22" s="15">
        <v>11.06</v>
      </c>
      <c r="G22" s="9">
        <v>3</v>
      </c>
      <c r="H22" s="22" t="s">
        <v>127</v>
      </c>
      <c r="I22" s="16" t="s">
        <v>14</v>
      </c>
      <c r="J22" s="23">
        <v>44664</v>
      </c>
      <c r="K22" s="23">
        <v>44664</v>
      </c>
      <c r="L22" s="24" t="s">
        <v>29</v>
      </c>
    </row>
    <row r="23" spans="1:12" x14ac:dyDescent="0.3">
      <c r="A23" s="14">
        <v>21</v>
      </c>
      <c r="B23" s="20" t="s">
        <v>26</v>
      </c>
      <c r="C23" s="28" t="s">
        <v>34</v>
      </c>
      <c r="D23" s="26" t="s">
        <v>131</v>
      </c>
      <c r="E23" s="26" t="s">
        <v>132</v>
      </c>
      <c r="F23" s="15">
        <v>39.19</v>
      </c>
      <c r="G23" s="9">
        <v>15</v>
      </c>
      <c r="H23" s="22" t="s">
        <v>130</v>
      </c>
      <c r="I23" s="16" t="s">
        <v>14</v>
      </c>
      <c r="J23" s="23">
        <v>44670</v>
      </c>
      <c r="K23" s="23">
        <v>44679</v>
      </c>
      <c r="L23" s="24" t="s">
        <v>29</v>
      </c>
    </row>
    <row r="24" spans="1:12" x14ac:dyDescent="0.3">
      <c r="A24" s="14">
        <v>22</v>
      </c>
      <c r="B24" s="20" t="s">
        <v>26</v>
      </c>
      <c r="C24" s="28" t="s">
        <v>133</v>
      </c>
      <c r="D24" s="26" t="s">
        <v>125</v>
      </c>
      <c r="E24" s="26" t="s">
        <v>134</v>
      </c>
      <c r="F24" s="15">
        <v>5.9</v>
      </c>
      <c r="G24" s="9">
        <v>4</v>
      </c>
      <c r="H24" s="22" t="s">
        <v>114</v>
      </c>
      <c r="I24" s="16" t="s">
        <v>14</v>
      </c>
      <c r="J24" s="23">
        <v>44672</v>
      </c>
      <c r="K24" s="23">
        <v>44672</v>
      </c>
      <c r="L24" s="24" t="s">
        <v>29</v>
      </c>
    </row>
    <row r="25" spans="1:12" x14ac:dyDescent="0.3">
      <c r="A25" s="14">
        <v>23</v>
      </c>
      <c r="B25" s="20" t="s">
        <v>26</v>
      </c>
      <c r="C25" s="28" t="s">
        <v>27</v>
      </c>
      <c r="D25" s="26" t="s">
        <v>154</v>
      </c>
      <c r="E25" s="26" t="s">
        <v>159</v>
      </c>
      <c r="F25" s="15">
        <v>6.8</v>
      </c>
      <c r="G25" s="9">
        <v>3</v>
      </c>
      <c r="H25" s="22" t="s">
        <v>114</v>
      </c>
      <c r="I25" s="16" t="s">
        <v>14</v>
      </c>
      <c r="J25" s="23">
        <v>44673</v>
      </c>
      <c r="K25" s="23">
        <v>44673</v>
      </c>
      <c r="L25" s="24" t="s">
        <v>29</v>
      </c>
    </row>
    <row r="26" spans="1:12" x14ac:dyDescent="0.3">
      <c r="A26" s="14">
        <v>24</v>
      </c>
      <c r="B26" s="20" t="s">
        <v>73</v>
      </c>
      <c r="C26" s="28" t="s">
        <v>54</v>
      </c>
      <c r="D26" s="26" t="s">
        <v>78</v>
      </c>
      <c r="E26" s="26" t="s">
        <v>79</v>
      </c>
      <c r="F26" s="15">
        <v>33.700000000000003</v>
      </c>
      <c r="G26" s="9">
        <v>33</v>
      </c>
      <c r="H26" s="22" t="s">
        <v>80</v>
      </c>
      <c r="I26" s="16" t="s">
        <v>14</v>
      </c>
      <c r="J26" s="23">
        <v>44681</v>
      </c>
      <c r="K26" s="23">
        <v>44681</v>
      </c>
      <c r="L26" s="24" t="s">
        <v>29</v>
      </c>
    </row>
    <row r="27" spans="1:12" x14ac:dyDescent="0.3">
      <c r="A27" s="14">
        <v>25</v>
      </c>
      <c r="B27" s="20" t="s">
        <v>186</v>
      </c>
      <c r="C27" s="28" t="s">
        <v>187</v>
      </c>
      <c r="D27" s="26" t="s">
        <v>188</v>
      </c>
      <c r="E27" s="26" t="s">
        <v>86</v>
      </c>
      <c r="F27" s="15">
        <v>43</v>
      </c>
      <c r="G27" s="9">
        <v>28</v>
      </c>
      <c r="H27" s="22" t="s">
        <v>189</v>
      </c>
      <c r="I27" s="16" t="s">
        <v>57</v>
      </c>
      <c r="J27" s="23">
        <v>44765</v>
      </c>
      <c r="K27" s="23">
        <v>44766</v>
      </c>
      <c r="L27" s="24" t="s">
        <v>29</v>
      </c>
    </row>
    <row r="28" spans="1:12" x14ac:dyDescent="0.3">
      <c r="A28" s="14">
        <v>26</v>
      </c>
      <c r="B28" s="9" t="s">
        <v>190</v>
      </c>
      <c r="C28" s="20" t="s">
        <v>191</v>
      </c>
      <c r="D28" s="26" t="s">
        <v>192</v>
      </c>
      <c r="E28" s="26" t="s">
        <v>193</v>
      </c>
      <c r="F28" s="25">
        <v>46.18</v>
      </c>
      <c r="G28" s="24">
        <v>150</v>
      </c>
      <c r="H28" s="22" t="s">
        <v>194</v>
      </c>
      <c r="I28" s="16" t="s">
        <v>14</v>
      </c>
      <c r="J28" s="23">
        <v>44803</v>
      </c>
      <c r="K28" s="23">
        <v>44813</v>
      </c>
      <c r="L28" s="24" t="s">
        <v>29</v>
      </c>
    </row>
    <row r="29" spans="1:12" x14ac:dyDescent="0.3">
      <c r="A29" s="14">
        <v>27</v>
      </c>
      <c r="B29" s="9" t="s">
        <v>190</v>
      </c>
      <c r="C29" s="20" t="s">
        <v>55</v>
      </c>
      <c r="D29" s="26" t="s">
        <v>195</v>
      </c>
      <c r="E29" s="26" t="s">
        <v>196</v>
      </c>
      <c r="F29" s="25">
        <v>19.329999999999998</v>
      </c>
      <c r="G29" s="24">
        <v>52</v>
      </c>
      <c r="H29" s="22" t="s">
        <v>194</v>
      </c>
      <c r="I29" s="16" t="s">
        <v>14</v>
      </c>
      <c r="J29" s="23">
        <v>44804</v>
      </c>
      <c r="K29" s="23">
        <v>44813</v>
      </c>
      <c r="L29" s="24" t="s">
        <v>29</v>
      </c>
    </row>
    <row r="30" spans="1:12" x14ac:dyDescent="0.3">
      <c r="A30" s="14">
        <v>28</v>
      </c>
      <c r="B30" s="9" t="s">
        <v>197</v>
      </c>
      <c r="C30" s="20" t="s">
        <v>56</v>
      </c>
      <c r="D30" s="26" t="s">
        <v>198</v>
      </c>
      <c r="E30" s="26" t="s">
        <v>86</v>
      </c>
      <c r="F30" s="25">
        <v>65.3</v>
      </c>
      <c r="G30" s="24">
        <v>17</v>
      </c>
      <c r="H30" s="22" t="s">
        <v>194</v>
      </c>
      <c r="I30" s="16" t="s">
        <v>57</v>
      </c>
      <c r="J30" s="23">
        <v>44806</v>
      </c>
      <c r="K30" s="23">
        <v>44812</v>
      </c>
      <c r="L30" s="24" t="s">
        <v>29</v>
      </c>
    </row>
    <row r="31" spans="1:12" x14ac:dyDescent="0.3">
      <c r="A31" s="14">
        <v>29</v>
      </c>
      <c r="B31" s="9" t="s">
        <v>197</v>
      </c>
      <c r="C31" s="20" t="s">
        <v>199</v>
      </c>
      <c r="D31" s="26" t="s">
        <v>200</v>
      </c>
      <c r="E31" s="26" t="s">
        <v>86</v>
      </c>
      <c r="F31" s="25">
        <v>189.92</v>
      </c>
      <c r="G31" s="24">
        <v>33</v>
      </c>
      <c r="H31" s="22" t="s">
        <v>194</v>
      </c>
      <c r="I31" s="16" t="s">
        <v>57</v>
      </c>
      <c r="J31" s="23">
        <v>44805</v>
      </c>
      <c r="K31" s="23">
        <v>44812</v>
      </c>
      <c r="L31" s="24" t="s">
        <v>29</v>
      </c>
    </row>
    <row r="32" spans="1:12" x14ac:dyDescent="0.3">
      <c r="A32" s="14">
        <v>30</v>
      </c>
      <c r="B32" s="20" t="s">
        <v>186</v>
      </c>
      <c r="C32" s="20" t="s">
        <v>187</v>
      </c>
      <c r="D32" s="26" t="s">
        <v>201</v>
      </c>
      <c r="E32" s="26" t="s">
        <v>86</v>
      </c>
      <c r="F32" s="25">
        <v>21.89</v>
      </c>
      <c r="G32" s="24">
        <v>41</v>
      </c>
      <c r="H32" s="22" t="s">
        <v>194</v>
      </c>
      <c r="I32" s="16" t="s">
        <v>57</v>
      </c>
      <c r="J32" s="23">
        <v>44803</v>
      </c>
      <c r="K32" s="23">
        <v>44813</v>
      </c>
      <c r="L32" s="24" t="s">
        <v>29</v>
      </c>
    </row>
    <row r="33" spans="1:12" x14ac:dyDescent="0.3">
      <c r="A33" s="14">
        <v>31</v>
      </c>
      <c r="B33" s="9" t="s">
        <v>202</v>
      </c>
      <c r="C33" s="20" t="s">
        <v>205</v>
      </c>
      <c r="D33" s="26" t="s">
        <v>203</v>
      </c>
      <c r="E33" s="26" t="s">
        <v>204</v>
      </c>
      <c r="F33" s="25">
        <v>20.66</v>
      </c>
      <c r="G33" s="24">
        <v>83</v>
      </c>
      <c r="H33" s="22" t="s">
        <v>206</v>
      </c>
      <c r="I33" s="16" t="s">
        <v>14</v>
      </c>
      <c r="J33" s="23">
        <v>44816</v>
      </c>
      <c r="K33" s="23">
        <v>44823</v>
      </c>
      <c r="L33" s="24" t="s">
        <v>29</v>
      </c>
    </row>
    <row r="34" spans="1:12" x14ac:dyDescent="0.3">
      <c r="A34" s="14">
        <v>32</v>
      </c>
      <c r="B34" s="9" t="s">
        <v>207</v>
      </c>
      <c r="C34" s="20" t="s">
        <v>208</v>
      </c>
      <c r="D34" s="26" t="s">
        <v>209</v>
      </c>
      <c r="E34" s="26" t="s">
        <v>210</v>
      </c>
      <c r="F34" s="25">
        <v>3.9</v>
      </c>
      <c r="G34" s="24">
        <v>11</v>
      </c>
      <c r="H34" s="22" t="s">
        <v>206</v>
      </c>
      <c r="I34" s="16" t="s">
        <v>14</v>
      </c>
      <c r="J34" s="23">
        <v>44817</v>
      </c>
      <c r="K34" s="23">
        <v>44821</v>
      </c>
      <c r="L34" s="24" t="s">
        <v>29</v>
      </c>
    </row>
    <row r="35" spans="1:12" x14ac:dyDescent="0.3">
      <c r="A35" s="14">
        <v>33</v>
      </c>
      <c r="B35" s="9" t="s">
        <v>211</v>
      </c>
      <c r="C35" s="20" t="s">
        <v>212</v>
      </c>
      <c r="D35" s="26" t="s">
        <v>213</v>
      </c>
      <c r="E35" s="26" t="s">
        <v>214</v>
      </c>
      <c r="F35" s="25">
        <v>2.25</v>
      </c>
      <c r="G35" s="24">
        <v>9</v>
      </c>
      <c r="H35" s="22" t="s">
        <v>206</v>
      </c>
      <c r="I35" s="16" t="s">
        <v>14</v>
      </c>
      <c r="J35" s="23">
        <v>44817</v>
      </c>
      <c r="K35" s="23">
        <v>44821</v>
      </c>
      <c r="L35" s="24" t="s">
        <v>29</v>
      </c>
    </row>
    <row r="36" spans="1:12" x14ac:dyDescent="0.3">
      <c r="F36" s="18">
        <f>SUM(F3:F35)</f>
        <v>1777.8000000000006</v>
      </c>
      <c r="G36" s="18">
        <f>SUM(G3:G35)</f>
        <v>1057</v>
      </c>
    </row>
  </sheetData>
  <autoFilter ref="A2:L48" xr:uid="{00000000-0009-0000-0000-000000000000}"/>
  <sortState xmlns:xlrd2="http://schemas.microsoft.com/office/spreadsheetml/2017/richdata2" ref="A3:Q26">
    <sortCondition ref="J3:J26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workbookViewId="0">
      <pane ySplit="2" topLeftCell="A3" activePane="bottomLeft" state="frozen"/>
      <selection pane="bottomLeft" activeCell="B3" sqref="B3"/>
    </sheetView>
  </sheetViews>
  <sheetFormatPr defaultColWidth="9.1796875" defaultRowHeight="14" x14ac:dyDescent="0.3"/>
  <cols>
    <col min="1" max="1" width="3.6328125" style="10" customWidth="1"/>
    <col min="2" max="2" width="16.26953125" style="10" customWidth="1"/>
    <col min="3" max="3" width="10.26953125" style="10" bestFit="1" customWidth="1"/>
    <col min="4" max="4" width="7.54296875" style="10" customWidth="1"/>
    <col min="5" max="5" width="7.7265625" style="10" customWidth="1"/>
    <col min="6" max="6" width="8.81640625" style="10" customWidth="1"/>
    <col min="7" max="7" width="10.81640625" style="10" customWidth="1"/>
    <col min="8" max="8" width="19.7265625" style="10" bestFit="1" customWidth="1"/>
    <col min="9" max="9" width="26.7265625" style="10" bestFit="1" customWidth="1"/>
    <col min="10" max="11" width="10.81640625" style="10" bestFit="1" customWidth="1"/>
    <col min="12" max="12" width="15.90625" style="10" bestFit="1" customWidth="1"/>
    <col min="13" max="16384" width="9.1796875" style="10"/>
  </cols>
  <sheetData>
    <row r="1" spans="1:12" s="29" customFormat="1" x14ac:dyDescent="0.3">
      <c r="A1" s="48" t="s">
        <v>0</v>
      </c>
      <c r="B1" s="48" t="s">
        <v>1</v>
      </c>
      <c r="C1" s="48" t="s">
        <v>2</v>
      </c>
      <c r="D1" s="48"/>
      <c r="E1" s="48"/>
      <c r="F1" s="48" t="s">
        <v>3</v>
      </c>
      <c r="G1" s="48" t="s">
        <v>4</v>
      </c>
      <c r="H1" s="48" t="s">
        <v>5</v>
      </c>
      <c r="I1" s="48" t="s">
        <v>6</v>
      </c>
      <c r="J1" s="48" t="s">
        <v>7</v>
      </c>
      <c r="K1" s="48"/>
      <c r="L1" s="47" t="s">
        <v>8</v>
      </c>
    </row>
    <row r="2" spans="1:12" s="29" customFormat="1" x14ac:dyDescent="0.3">
      <c r="A2" s="49"/>
      <c r="B2" s="48"/>
      <c r="C2" s="11" t="s">
        <v>9</v>
      </c>
      <c r="D2" s="11" t="s">
        <v>10</v>
      </c>
      <c r="E2" s="12" t="s">
        <v>11</v>
      </c>
      <c r="F2" s="48"/>
      <c r="G2" s="48"/>
      <c r="H2" s="48"/>
      <c r="I2" s="48"/>
      <c r="J2" s="11" t="s">
        <v>12</v>
      </c>
      <c r="K2" s="11" t="s">
        <v>13</v>
      </c>
      <c r="L2" s="47"/>
    </row>
    <row r="3" spans="1:12" ht="14.5" x14ac:dyDescent="0.35">
      <c r="A3" s="14">
        <v>1</v>
      </c>
      <c r="B3" s="22" t="s">
        <v>24</v>
      </c>
      <c r="C3" s="30" t="s">
        <v>61</v>
      </c>
      <c r="D3" s="30" t="s">
        <v>62</v>
      </c>
      <c r="E3" s="31" t="s">
        <v>63</v>
      </c>
      <c r="F3" s="25">
        <v>6.29</v>
      </c>
      <c r="G3" s="24">
        <v>3</v>
      </c>
      <c r="H3" s="22" t="s">
        <v>43</v>
      </c>
      <c r="I3" s="16" t="s">
        <v>14</v>
      </c>
      <c r="J3" s="23">
        <v>44562</v>
      </c>
      <c r="K3" s="23">
        <v>44562</v>
      </c>
      <c r="L3" s="24" t="s">
        <v>44</v>
      </c>
    </row>
    <row r="4" spans="1:12" ht="14.5" x14ac:dyDescent="0.35">
      <c r="A4" s="14">
        <v>2</v>
      </c>
      <c r="B4" s="22" t="s">
        <v>24</v>
      </c>
      <c r="C4" s="30" t="s">
        <v>38</v>
      </c>
      <c r="D4" s="30" t="s">
        <v>66</v>
      </c>
      <c r="E4" s="31" t="s">
        <v>67</v>
      </c>
      <c r="F4" s="17">
        <v>303.55</v>
      </c>
      <c r="G4" s="24">
        <v>96</v>
      </c>
      <c r="H4" s="22" t="s">
        <v>43</v>
      </c>
      <c r="I4" s="16" t="s">
        <v>14</v>
      </c>
      <c r="J4" s="23">
        <v>44562</v>
      </c>
      <c r="K4" s="23">
        <v>44573</v>
      </c>
      <c r="L4" s="24" t="s">
        <v>44</v>
      </c>
    </row>
    <row r="5" spans="1:12" ht="14.5" x14ac:dyDescent="0.35">
      <c r="A5" s="14">
        <v>3</v>
      </c>
      <c r="B5" s="22" t="s">
        <v>24</v>
      </c>
      <c r="C5" s="30" t="s">
        <v>39</v>
      </c>
      <c r="D5" s="30" t="s">
        <v>68</v>
      </c>
      <c r="E5" s="31" t="s">
        <v>69</v>
      </c>
      <c r="F5" s="17">
        <v>298.17</v>
      </c>
      <c r="G5" s="24">
        <v>115</v>
      </c>
      <c r="H5" s="22" t="s">
        <v>43</v>
      </c>
      <c r="I5" s="16" t="s">
        <v>14</v>
      </c>
      <c r="J5" s="23">
        <v>44562</v>
      </c>
      <c r="K5" s="23">
        <v>44574</v>
      </c>
      <c r="L5" s="24" t="s">
        <v>44</v>
      </c>
    </row>
    <row r="6" spans="1:12" x14ac:dyDescent="0.3">
      <c r="A6" s="14">
        <v>4</v>
      </c>
      <c r="B6" s="20" t="s">
        <v>30</v>
      </c>
      <c r="C6" s="45" t="s">
        <v>31</v>
      </c>
      <c r="D6" s="39" t="s">
        <v>59</v>
      </c>
      <c r="E6" s="41" t="s">
        <v>15</v>
      </c>
      <c r="F6" s="15">
        <v>35.78</v>
      </c>
      <c r="G6" s="9">
        <v>5</v>
      </c>
      <c r="H6" s="22" t="s">
        <v>60</v>
      </c>
      <c r="I6" s="16" t="s">
        <v>57</v>
      </c>
      <c r="J6" s="23">
        <v>44562</v>
      </c>
      <c r="K6" s="23">
        <v>44563</v>
      </c>
      <c r="L6" s="24" t="s">
        <v>29</v>
      </c>
    </row>
    <row r="7" spans="1:12" ht="14.5" x14ac:dyDescent="0.35">
      <c r="A7" s="14">
        <v>5</v>
      </c>
      <c r="B7" s="34" t="s">
        <v>24</v>
      </c>
      <c r="C7" s="35" t="s">
        <v>42</v>
      </c>
      <c r="D7" s="35" t="s">
        <v>64</v>
      </c>
      <c r="E7" s="36" t="s">
        <v>65</v>
      </c>
      <c r="F7" s="25">
        <v>62.31</v>
      </c>
      <c r="G7" s="24">
        <v>10</v>
      </c>
      <c r="H7" s="22" t="s">
        <v>43</v>
      </c>
      <c r="I7" s="16" t="s">
        <v>14</v>
      </c>
      <c r="J7" s="23">
        <v>44563</v>
      </c>
      <c r="K7" s="23">
        <v>44574</v>
      </c>
      <c r="L7" s="24" t="s">
        <v>44</v>
      </c>
    </row>
    <row r="8" spans="1:12" ht="14.5" x14ac:dyDescent="0.35">
      <c r="A8" s="14">
        <v>6</v>
      </c>
      <c r="B8" s="22" t="s">
        <v>24</v>
      </c>
      <c r="C8" s="38" t="s">
        <v>70</v>
      </c>
      <c r="D8" s="38" t="s">
        <v>71</v>
      </c>
      <c r="E8" s="38" t="s">
        <v>69</v>
      </c>
      <c r="F8" s="17">
        <v>6.85</v>
      </c>
      <c r="G8" s="24">
        <v>3</v>
      </c>
      <c r="H8" s="22" t="s">
        <v>43</v>
      </c>
      <c r="I8" s="16" t="s">
        <v>14</v>
      </c>
      <c r="J8" s="23">
        <v>44566</v>
      </c>
      <c r="K8" s="23">
        <v>44566</v>
      </c>
      <c r="L8" s="24" t="s">
        <v>44</v>
      </c>
    </row>
    <row r="9" spans="1:12" ht="14.5" x14ac:dyDescent="0.35">
      <c r="A9" s="14">
        <v>7</v>
      </c>
      <c r="B9" s="22" t="s">
        <v>24</v>
      </c>
      <c r="C9" s="38" t="s">
        <v>38</v>
      </c>
      <c r="D9" s="38" t="s">
        <v>66</v>
      </c>
      <c r="E9" s="38" t="s">
        <v>67</v>
      </c>
      <c r="F9" s="17">
        <v>176.25</v>
      </c>
      <c r="G9" s="24">
        <v>75</v>
      </c>
      <c r="H9" s="22" t="s">
        <v>43</v>
      </c>
      <c r="I9" s="16" t="s">
        <v>14</v>
      </c>
      <c r="J9" s="23">
        <v>44575</v>
      </c>
      <c r="K9" s="23">
        <v>44583</v>
      </c>
      <c r="L9" s="24" t="s">
        <v>49</v>
      </c>
    </row>
    <row r="10" spans="1:12" ht="14.5" x14ac:dyDescent="0.35">
      <c r="A10" s="14">
        <v>8</v>
      </c>
      <c r="B10" s="22" t="s">
        <v>24</v>
      </c>
      <c r="C10" s="38" t="s">
        <v>39</v>
      </c>
      <c r="D10" s="38" t="s">
        <v>68</v>
      </c>
      <c r="E10" s="38" t="s">
        <v>69</v>
      </c>
      <c r="F10" s="17">
        <v>222.75</v>
      </c>
      <c r="G10" s="24">
        <v>124</v>
      </c>
      <c r="H10" s="22" t="s">
        <v>43</v>
      </c>
      <c r="I10" s="16" t="s">
        <v>14</v>
      </c>
      <c r="J10" s="23">
        <v>44575</v>
      </c>
      <c r="K10" s="23">
        <v>44585</v>
      </c>
      <c r="L10" s="24" t="s">
        <v>49</v>
      </c>
    </row>
    <row r="11" spans="1:12" ht="14.5" x14ac:dyDescent="0.35">
      <c r="A11" s="14">
        <v>9</v>
      </c>
      <c r="B11" s="22" t="s">
        <v>24</v>
      </c>
      <c r="C11" s="32" t="s">
        <v>61</v>
      </c>
      <c r="D11" s="32" t="s">
        <v>62</v>
      </c>
      <c r="E11" s="33" t="s">
        <v>63</v>
      </c>
      <c r="F11" s="17">
        <v>44.94</v>
      </c>
      <c r="G11" s="24">
        <v>18</v>
      </c>
      <c r="H11" s="22" t="s">
        <v>43</v>
      </c>
      <c r="I11" s="16" t="s">
        <v>14</v>
      </c>
      <c r="J11" s="23">
        <v>44584</v>
      </c>
      <c r="K11" s="23">
        <v>44584</v>
      </c>
      <c r="L11" s="24" t="s">
        <v>49</v>
      </c>
    </row>
    <row r="12" spans="1:12" x14ac:dyDescent="0.3">
      <c r="A12" s="14">
        <v>10</v>
      </c>
      <c r="B12" s="20" t="s">
        <v>84</v>
      </c>
      <c r="C12" s="26" t="s">
        <v>86</v>
      </c>
      <c r="D12" s="21" t="s">
        <v>87</v>
      </c>
      <c r="E12" s="26" t="s">
        <v>86</v>
      </c>
      <c r="F12" s="17">
        <v>84.6</v>
      </c>
      <c r="G12" s="24">
        <v>64</v>
      </c>
      <c r="H12" s="22" t="s">
        <v>37</v>
      </c>
      <c r="I12" s="16" t="s">
        <v>57</v>
      </c>
      <c r="J12" s="23">
        <v>44587</v>
      </c>
      <c r="K12" s="23">
        <v>44595</v>
      </c>
      <c r="L12" s="24" t="s">
        <v>49</v>
      </c>
    </row>
    <row r="13" spans="1:12" x14ac:dyDescent="0.3">
      <c r="A13" s="14">
        <v>11</v>
      </c>
      <c r="B13" s="20" t="s">
        <v>84</v>
      </c>
      <c r="C13" s="26" t="s">
        <v>86</v>
      </c>
      <c r="D13" s="21" t="s">
        <v>90</v>
      </c>
      <c r="E13" s="26" t="s">
        <v>86</v>
      </c>
      <c r="F13" s="17">
        <v>43.5</v>
      </c>
      <c r="G13" s="24">
        <v>47</v>
      </c>
      <c r="H13" s="22" t="s">
        <v>37</v>
      </c>
      <c r="I13" s="16" t="s">
        <v>57</v>
      </c>
      <c r="J13" s="23">
        <v>44587</v>
      </c>
      <c r="K13" s="23">
        <v>44593</v>
      </c>
      <c r="L13" s="24" t="s">
        <v>49</v>
      </c>
    </row>
    <row r="14" spans="1:12" x14ac:dyDescent="0.3">
      <c r="A14" s="14">
        <v>12</v>
      </c>
      <c r="B14" s="20" t="s">
        <v>84</v>
      </c>
      <c r="C14" s="26" t="s">
        <v>86</v>
      </c>
      <c r="D14" s="21" t="s">
        <v>85</v>
      </c>
      <c r="E14" s="26" t="s">
        <v>86</v>
      </c>
      <c r="F14" s="15">
        <v>22</v>
      </c>
      <c r="G14" s="9">
        <v>20</v>
      </c>
      <c r="H14" s="22" t="s">
        <v>37</v>
      </c>
      <c r="I14" s="16" t="s">
        <v>57</v>
      </c>
      <c r="J14" s="23">
        <v>44588</v>
      </c>
      <c r="K14" s="23">
        <v>44593</v>
      </c>
      <c r="L14" s="24" t="s">
        <v>49</v>
      </c>
    </row>
    <row r="15" spans="1:12" x14ac:dyDescent="0.3">
      <c r="A15" s="14">
        <v>13</v>
      </c>
      <c r="B15" s="20" t="s">
        <v>84</v>
      </c>
      <c r="C15" s="26" t="s">
        <v>86</v>
      </c>
      <c r="D15" s="21" t="s">
        <v>91</v>
      </c>
      <c r="E15" s="26" t="s">
        <v>86</v>
      </c>
      <c r="F15" s="17">
        <v>11.75</v>
      </c>
      <c r="G15" s="24">
        <v>14</v>
      </c>
      <c r="H15" s="22" t="s">
        <v>37</v>
      </c>
      <c r="I15" s="16" t="s">
        <v>57</v>
      </c>
      <c r="J15" s="23">
        <v>44589</v>
      </c>
      <c r="K15" s="23">
        <v>44592</v>
      </c>
      <c r="L15" s="24" t="s">
        <v>49</v>
      </c>
    </row>
    <row r="16" spans="1:12" ht="14.5" x14ac:dyDescent="0.35">
      <c r="A16" s="14">
        <v>14</v>
      </c>
      <c r="B16" s="22" t="s">
        <v>24</v>
      </c>
      <c r="C16" s="32" t="s">
        <v>97</v>
      </c>
      <c r="D16" s="32" t="s">
        <v>98</v>
      </c>
      <c r="E16" s="33" t="s">
        <v>99</v>
      </c>
      <c r="F16" s="17">
        <v>78.430000000000007</v>
      </c>
      <c r="G16" s="24">
        <v>66</v>
      </c>
      <c r="H16" s="22" t="s">
        <v>43</v>
      </c>
      <c r="I16" s="16" t="s">
        <v>14</v>
      </c>
      <c r="J16" s="23">
        <v>44590</v>
      </c>
      <c r="K16" s="23">
        <v>44591</v>
      </c>
      <c r="L16" s="24" t="s">
        <v>100</v>
      </c>
    </row>
    <row r="17" spans="1:12" x14ac:dyDescent="0.3">
      <c r="A17" s="14">
        <v>15</v>
      </c>
      <c r="B17" s="20" t="s">
        <v>84</v>
      </c>
      <c r="C17" s="39" t="s">
        <v>86</v>
      </c>
      <c r="D17" s="40" t="s">
        <v>88</v>
      </c>
      <c r="E17" s="41" t="s">
        <v>86</v>
      </c>
      <c r="F17" s="17">
        <v>11.25</v>
      </c>
      <c r="G17" s="24">
        <v>11</v>
      </c>
      <c r="H17" s="22" t="s">
        <v>37</v>
      </c>
      <c r="I17" s="16" t="s">
        <v>57</v>
      </c>
      <c r="J17" s="23">
        <v>44590</v>
      </c>
      <c r="K17" s="23">
        <v>44595</v>
      </c>
      <c r="L17" s="24" t="s">
        <v>49</v>
      </c>
    </row>
    <row r="18" spans="1:12" x14ac:dyDescent="0.3">
      <c r="A18" s="14">
        <v>16</v>
      </c>
      <c r="B18" s="20" t="s">
        <v>84</v>
      </c>
      <c r="C18" s="39" t="s">
        <v>86</v>
      </c>
      <c r="D18" s="40" t="s">
        <v>89</v>
      </c>
      <c r="E18" s="41" t="s">
        <v>86</v>
      </c>
      <c r="F18" s="17">
        <v>10.5</v>
      </c>
      <c r="G18" s="24">
        <v>6</v>
      </c>
      <c r="H18" s="22" t="s">
        <v>37</v>
      </c>
      <c r="I18" s="16" t="s">
        <v>57</v>
      </c>
      <c r="J18" s="23">
        <v>44594</v>
      </c>
      <c r="K18" s="23">
        <v>44594</v>
      </c>
      <c r="L18" s="24" t="s">
        <v>49</v>
      </c>
    </row>
    <row r="19" spans="1:12" x14ac:dyDescent="0.3">
      <c r="A19" s="14">
        <v>17</v>
      </c>
      <c r="B19" s="20" t="s">
        <v>84</v>
      </c>
      <c r="C19" s="26" t="s">
        <v>86</v>
      </c>
      <c r="D19" s="21" t="s">
        <v>92</v>
      </c>
      <c r="E19" s="26" t="s">
        <v>86</v>
      </c>
      <c r="F19" s="17">
        <v>4</v>
      </c>
      <c r="G19" s="24">
        <v>3</v>
      </c>
      <c r="H19" s="22" t="s">
        <v>37</v>
      </c>
      <c r="I19" s="16" t="s">
        <v>57</v>
      </c>
      <c r="J19" s="23">
        <v>44594</v>
      </c>
      <c r="K19" s="23">
        <v>44594</v>
      </c>
      <c r="L19" s="24" t="s">
        <v>49</v>
      </c>
    </row>
    <row r="20" spans="1:12" x14ac:dyDescent="0.3">
      <c r="A20" s="14">
        <v>18</v>
      </c>
      <c r="B20" s="22" t="s">
        <v>24</v>
      </c>
      <c r="C20" s="26" t="s">
        <v>39</v>
      </c>
      <c r="D20" s="26" t="s">
        <v>68</v>
      </c>
      <c r="E20" s="26" t="s">
        <v>69</v>
      </c>
      <c r="F20" s="15">
        <v>149.4</v>
      </c>
      <c r="G20" s="9">
        <v>53</v>
      </c>
      <c r="H20" s="22" t="s">
        <v>93</v>
      </c>
      <c r="I20" s="16" t="s">
        <v>14</v>
      </c>
      <c r="J20" s="23">
        <v>44601</v>
      </c>
      <c r="K20" s="23">
        <v>44611</v>
      </c>
      <c r="L20" s="24" t="s">
        <v>29</v>
      </c>
    </row>
    <row r="21" spans="1:12" x14ac:dyDescent="0.3">
      <c r="A21" s="14">
        <v>19</v>
      </c>
      <c r="B21" s="22" t="s">
        <v>24</v>
      </c>
      <c r="C21" s="26" t="s">
        <v>61</v>
      </c>
      <c r="D21" s="26" t="s">
        <v>62</v>
      </c>
      <c r="E21" s="26" t="s">
        <v>63</v>
      </c>
      <c r="F21" s="15">
        <v>76.5</v>
      </c>
      <c r="G21" s="9">
        <v>35</v>
      </c>
      <c r="H21" s="22" t="s">
        <v>93</v>
      </c>
      <c r="I21" s="16" t="s">
        <v>14</v>
      </c>
      <c r="J21" s="23">
        <v>44602</v>
      </c>
      <c r="K21" s="23">
        <v>44610</v>
      </c>
      <c r="L21" s="24" t="s">
        <v>29</v>
      </c>
    </row>
    <row r="22" spans="1:12" x14ac:dyDescent="0.3">
      <c r="A22" s="14">
        <v>20</v>
      </c>
      <c r="B22" s="22" t="s">
        <v>24</v>
      </c>
      <c r="C22" s="26" t="s">
        <v>38</v>
      </c>
      <c r="D22" s="26" t="s">
        <v>66</v>
      </c>
      <c r="E22" s="26" t="s">
        <v>67</v>
      </c>
      <c r="F22" s="15">
        <v>234.35</v>
      </c>
      <c r="G22" s="9">
        <v>94</v>
      </c>
      <c r="H22" s="22" t="s">
        <v>93</v>
      </c>
      <c r="I22" s="16" t="s">
        <v>14</v>
      </c>
      <c r="J22" s="23">
        <v>44603</v>
      </c>
      <c r="K22" s="23">
        <v>44612</v>
      </c>
      <c r="L22" s="24" t="s">
        <v>29</v>
      </c>
    </row>
    <row r="23" spans="1:12" x14ac:dyDescent="0.3">
      <c r="A23" s="14">
        <v>21</v>
      </c>
      <c r="B23" s="22" t="s">
        <v>24</v>
      </c>
      <c r="C23" s="26" t="s">
        <v>70</v>
      </c>
      <c r="D23" s="26" t="s">
        <v>71</v>
      </c>
      <c r="E23" s="26" t="s">
        <v>69</v>
      </c>
      <c r="F23" s="15">
        <v>1.65</v>
      </c>
      <c r="G23" s="9">
        <v>1</v>
      </c>
      <c r="H23" s="22" t="s">
        <v>93</v>
      </c>
      <c r="I23" s="16" t="s">
        <v>14</v>
      </c>
      <c r="J23" s="23">
        <v>44604</v>
      </c>
      <c r="K23" s="23">
        <v>44604</v>
      </c>
      <c r="L23" s="24" t="s">
        <v>29</v>
      </c>
    </row>
    <row r="24" spans="1:12" x14ac:dyDescent="0.3">
      <c r="A24" s="14">
        <v>22</v>
      </c>
      <c r="B24" s="22" t="s">
        <v>24</v>
      </c>
      <c r="C24" s="26" t="s">
        <v>94</v>
      </c>
      <c r="D24" s="26" t="s">
        <v>95</v>
      </c>
      <c r="E24" s="26" t="s">
        <v>96</v>
      </c>
      <c r="F24" s="15">
        <v>33.18</v>
      </c>
      <c r="G24" s="9">
        <v>17</v>
      </c>
      <c r="H24" s="22" t="s">
        <v>93</v>
      </c>
      <c r="I24" s="16" t="s">
        <v>14</v>
      </c>
      <c r="J24" s="23">
        <v>44605</v>
      </c>
      <c r="K24" s="23">
        <v>44612</v>
      </c>
      <c r="L24" s="24" t="s">
        <v>29</v>
      </c>
    </row>
    <row r="25" spans="1:12" x14ac:dyDescent="0.3">
      <c r="A25" s="14">
        <v>23</v>
      </c>
      <c r="B25" s="22" t="s">
        <v>24</v>
      </c>
      <c r="C25" s="26" t="s">
        <v>42</v>
      </c>
      <c r="D25" s="26" t="s">
        <v>64</v>
      </c>
      <c r="E25" s="26" t="s">
        <v>65</v>
      </c>
      <c r="F25" s="15">
        <v>16.350000000000001</v>
      </c>
      <c r="G25" s="9">
        <v>4</v>
      </c>
      <c r="H25" s="22" t="s">
        <v>93</v>
      </c>
      <c r="I25" s="16" t="s">
        <v>14</v>
      </c>
      <c r="J25" s="23">
        <v>44611</v>
      </c>
      <c r="K25" s="23">
        <v>44611</v>
      </c>
      <c r="L25" s="24" t="s">
        <v>29</v>
      </c>
    </row>
    <row r="26" spans="1:12" x14ac:dyDescent="0.3">
      <c r="A26" s="14">
        <v>24</v>
      </c>
      <c r="B26" s="20" t="s">
        <v>163</v>
      </c>
      <c r="C26" s="28" t="s">
        <v>164</v>
      </c>
      <c r="D26" s="26" t="s">
        <v>86</v>
      </c>
      <c r="E26" s="26" t="s">
        <v>86</v>
      </c>
      <c r="F26" s="15">
        <v>75.95</v>
      </c>
      <c r="G26" s="9">
        <v>11</v>
      </c>
      <c r="H26" s="22" t="s">
        <v>165</v>
      </c>
      <c r="I26" s="16" t="s">
        <v>57</v>
      </c>
      <c r="J26" s="23">
        <v>44621</v>
      </c>
      <c r="K26" s="23">
        <v>44623</v>
      </c>
      <c r="L26" s="24" t="s">
        <v>29</v>
      </c>
    </row>
    <row r="27" spans="1:12" x14ac:dyDescent="0.3">
      <c r="A27" s="14">
        <v>25</v>
      </c>
      <c r="B27" s="20" t="s">
        <v>26</v>
      </c>
      <c r="C27" s="28" t="s">
        <v>133</v>
      </c>
      <c r="D27" s="26" t="s">
        <v>125</v>
      </c>
      <c r="E27" s="26" t="s">
        <v>134</v>
      </c>
      <c r="F27" s="15">
        <v>814.54</v>
      </c>
      <c r="G27" s="9">
        <v>382</v>
      </c>
      <c r="H27" s="22" t="s">
        <v>130</v>
      </c>
      <c r="I27" s="16" t="s">
        <v>14</v>
      </c>
      <c r="J27" s="23">
        <v>44634</v>
      </c>
      <c r="K27" s="23">
        <v>44681</v>
      </c>
      <c r="L27" s="24" t="s">
        <v>104</v>
      </c>
    </row>
    <row r="28" spans="1:12" x14ac:dyDescent="0.3">
      <c r="A28" s="14">
        <v>26</v>
      </c>
      <c r="B28" s="20" t="s">
        <v>26</v>
      </c>
      <c r="C28" s="28" t="s">
        <v>36</v>
      </c>
      <c r="D28" s="26" t="s">
        <v>154</v>
      </c>
      <c r="E28" s="26" t="s">
        <v>155</v>
      </c>
      <c r="F28" s="15">
        <v>452.98</v>
      </c>
      <c r="G28" s="9">
        <v>262</v>
      </c>
      <c r="H28" s="22" t="s">
        <v>120</v>
      </c>
      <c r="I28" s="16" t="s">
        <v>14</v>
      </c>
      <c r="J28" s="23">
        <v>44634</v>
      </c>
      <c r="K28" s="23">
        <v>44678</v>
      </c>
      <c r="L28" s="24" t="s">
        <v>104</v>
      </c>
    </row>
    <row r="29" spans="1:12" x14ac:dyDescent="0.3">
      <c r="A29" s="14">
        <v>27</v>
      </c>
      <c r="B29" s="20" t="s">
        <v>26</v>
      </c>
      <c r="C29" s="28" t="s">
        <v>28</v>
      </c>
      <c r="D29" s="26" t="s">
        <v>122</v>
      </c>
      <c r="E29" s="26" t="s">
        <v>123</v>
      </c>
      <c r="F29" s="15">
        <v>660.41</v>
      </c>
      <c r="G29" s="9">
        <v>282</v>
      </c>
      <c r="H29" s="22" t="s">
        <v>124</v>
      </c>
      <c r="I29" s="16" t="s">
        <v>14</v>
      </c>
      <c r="J29" s="23">
        <v>44635</v>
      </c>
      <c r="K29" s="23">
        <v>44678</v>
      </c>
      <c r="L29" s="24" t="s">
        <v>104</v>
      </c>
    </row>
    <row r="30" spans="1:12" x14ac:dyDescent="0.3">
      <c r="A30" s="14">
        <v>28</v>
      </c>
      <c r="B30" s="20" t="s">
        <v>26</v>
      </c>
      <c r="C30" s="28" t="s">
        <v>48</v>
      </c>
      <c r="D30" s="26" t="s">
        <v>151</v>
      </c>
      <c r="E30" s="26" t="s">
        <v>152</v>
      </c>
      <c r="F30" s="15">
        <v>533.13</v>
      </c>
      <c r="G30" s="9">
        <v>224</v>
      </c>
      <c r="H30" s="22" t="s">
        <v>117</v>
      </c>
      <c r="I30" s="16" t="s">
        <v>14</v>
      </c>
      <c r="J30" s="23">
        <v>44635</v>
      </c>
      <c r="K30" s="23">
        <v>44683</v>
      </c>
      <c r="L30" s="24" t="s">
        <v>104</v>
      </c>
    </row>
    <row r="31" spans="1:12" x14ac:dyDescent="0.3">
      <c r="A31" s="14">
        <v>29</v>
      </c>
      <c r="B31" s="20" t="s">
        <v>26</v>
      </c>
      <c r="C31" s="28" t="s">
        <v>27</v>
      </c>
      <c r="D31" s="26" t="s">
        <v>154</v>
      </c>
      <c r="E31" s="26" t="s">
        <v>159</v>
      </c>
      <c r="F31" s="15">
        <v>389.91</v>
      </c>
      <c r="G31" s="9">
        <v>191</v>
      </c>
      <c r="H31" s="22" t="s">
        <v>130</v>
      </c>
      <c r="I31" s="16" t="s">
        <v>14</v>
      </c>
      <c r="J31" s="23">
        <v>44635</v>
      </c>
      <c r="K31" s="23">
        <v>44682</v>
      </c>
      <c r="L31" s="24" t="s">
        <v>104</v>
      </c>
    </row>
    <row r="32" spans="1:12" x14ac:dyDescent="0.3">
      <c r="A32" s="14">
        <v>30</v>
      </c>
      <c r="B32" s="20" t="s">
        <v>163</v>
      </c>
      <c r="C32" s="28" t="s">
        <v>166</v>
      </c>
      <c r="D32" s="26" t="s">
        <v>86</v>
      </c>
      <c r="E32" s="26" t="s">
        <v>86</v>
      </c>
      <c r="F32" s="15">
        <v>87</v>
      </c>
      <c r="G32" s="9">
        <v>9</v>
      </c>
      <c r="H32" s="22" t="s">
        <v>167</v>
      </c>
      <c r="I32" s="16" t="s">
        <v>57</v>
      </c>
      <c r="J32" s="23">
        <v>44635</v>
      </c>
      <c r="K32" s="23">
        <v>44636</v>
      </c>
      <c r="L32" s="24" t="s">
        <v>29</v>
      </c>
    </row>
    <row r="33" spans="1:12" x14ac:dyDescent="0.3">
      <c r="A33" s="14">
        <v>31</v>
      </c>
      <c r="B33" s="20" t="s">
        <v>26</v>
      </c>
      <c r="C33" s="28" t="s">
        <v>46</v>
      </c>
      <c r="D33" s="26" t="s">
        <v>115</v>
      </c>
      <c r="E33" s="26" t="s">
        <v>116</v>
      </c>
      <c r="F33" s="15">
        <v>78</v>
      </c>
      <c r="G33" s="9">
        <v>39</v>
      </c>
      <c r="H33" s="22" t="s">
        <v>117</v>
      </c>
      <c r="I33" s="16" t="s">
        <v>14</v>
      </c>
      <c r="J33" s="23">
        <v>44636</v>
      </c>
      <c r="K33" s="23">
        <v>44677</v>
      </c>
      <c r="L33" s="24" t="s">
        <v>104</v>
      </c>
    </row>
    <row r="34" spans="1:12" x14ac:dyDescent="0.3">
      <c r="A34" s="14">
        <v>32</v>
      </c>
      <c r="B34" s="20" t="s">
        <v>26</v>
      </c>
      <c r="C34" s="28" t="s">
        <v>34</v>
      </c>
      <c r="D34" s="26" t="s">
        <v>131</v>
      </c>
      <c r="E34" s="26" t="s">
        <v>132</v>
      </c>
      <c r="F34" s="15">
        <v>1484.99</v>
      </c>
      <c r="G34" s="9">
        <v>685</v>
      </c>
      <c r="H34" s="22" t="s">
        <v>117</v>
      </c>
      <c r="I34" s="16" t="s">
        <v>14</v>
      </c>
      <c r="J34" s="23">
        <v>44637</v>
      </c>
      <c r="K34" s="23">
        <v>44681</v>
      </c>
      <c r="L34" s="24" t="s">
        <v>104</v>
      </c>
    </row>
    <row r="35" spans="1:12" x14ac:dyDescent="0.3">
      <c r="A35" s="14">
        <v>33</v>
      </c>
      <c r="B35" s="20" t="s">
        <v>26</v>
      </c>
      <c r="C35" s="28" t="s">
        <v>33</v>
      </c>
      <c r="D35" s="26" t="s">
        <v>125</v>
      </c>
      <c r="E35" s="26" t="s">
        <v>126</v>
      </c>
      <c r="F35" s="15">
        <v>117.6</v>
      </c>
      <c r="G35" s="9">
        <v>46</v>
      </c>
      <c r="H35" s="22" t="s">
        <v>121</v>
      </c>
      <c r="I35" s="16" t="s">
        <v>14</v>
      </c>
      <c r="J35" s="23">
        <v>44639</v>
      </c>
      <c r="K35" s="23">
        <v>44655</v>
      </c>
      <c r="L35" s="24" t="s">
        <v>104</v>
      </c>
    </row>
    <row r="36" spans="1:12" x14ac:dyDescent="0.3">
      <c r="A36" s="14">
        <v>34</v>
      </c>
      <c r="B36" s="20" t="s">
        <v>26</v>
      </c>
      <c r="C36" s="28">
        <v>15191</v>
      </c>
      <c r="D36" s="26" t="s">
        <v>101</v>
      </c>
      <c r="E36" s="26" t="s">
        <v>102</v>
      </c>
      <c r="F36" s="15">
        <v>138.65</v>
      </c>
      <c r="G36" s="9">
        <v>78</v>
      </c>
      <c r="H36" s="22" t="s">
        <v>103</v>
      </c>
      <c r="I36" s="16" t="s">
        <v>14</v>
      </c>
      <c r="J36" s="23">
        <v>44640</v>
      </c>
      <c r="K36" s="23">
        <v>44676</v>
      </c>
      <c r="L36" s="24" t="s">
        <v>104</v>
      </c>
    </row>
    <row r="37" spans="1:12" x14ac:dyDescent="0.3">
      <c r="A37" s="14">
        <v>35</v>
      </c>
      <c r="B37" s="20" t="s">
        <v>26</v>
      </c>
      <c r="C37" s="28" t="s">
        <v>47</v>
      </c>
      <c r="D37" s="26" t="s">
        <v>128</v>
      </c>
      <c r="E37" s="26" t="s">
        <v>129</v>
      </c>
      <c r="F37" s="15">
        <v>28.54</v>
      </c>
      <c r="G37" s="9">
        <v>18</v>
      </c>
      <c r="H37" s="22" t="s">
        <v>130</v>
      </c>
      <c r="I37" s="16" t="s">
        <v>14</v>
      </c>
      <c r="J37" s="23">
        <v>44641</v>
      </c>
      <c r="K37" s="23">
        <v>44681</v>
      </c>
      <c r="L37" s="24" t="s">
        <v>104</v>
      </c>
    </row>
    <row r="38" spans="1:12" x14ac:dyDescent="0.3">
      <c r="A38" s="14">
        <v>36</v>
      </c>
      <c r="B38" s="20" t="s">
        <v>26</v>
      </c>
      <c r="C38" s="28" t="s">
        <v>156</v>
      </c>
      <c r="D38" s="26" t="s">
        <v>157</v>
      </c>
      <c r="E38" s="26" t="s">
        <v>158</v>
      </c>
      <c r="F38" s="15">
        <v>19.399999999999999</v>
      </c>
      <c r="G38" s="9">
        <v>10</v>
      </c>
      <c r="H38" s="22" t="s">
        <v>140</v>
      </c>
      <c r="I38" s="16" t="s">
        <v>14</v>
      </c>
      <c r="J38" s="23">
        <v>44641</v>
      </c>
      <c r="K38" s="23">
        <v>44654</v>
      </c>
      <c r="L38" s="24" t="s">
        <v>104</v>
      </c>
    </row>
    <row r="39" spans="1:12" x14ac:dyDescent="0.3">
      <c r="A39" s="14">
        <v>37</v>
      </c>
      <c r="B39" s="20" t="s">
        <v>26</v>
      </c>
      <c r="C39" s="28" t="s">
        <v>32</v>
      </c>
      <c r="D39" s="26" t="s">
        <v>118</v>
      </c>
      <c r="E39" s="26" t="s">
        <v>119</v>
      </c>
      <c r="F39" s="15">
        <v>787.63</v>
      </c>
      <c r="G39" s="9">
        <v>360</v>
      </c>
      <c r="H39" s="22" t="s">
        <v>120</v>
      </c>
      <c r="I39" s="16" t="s">
        <v>14</v>
      </c>
      <c r="J39" s="23">
        <v>44642</v>
      </c>
      <c r="K39" s="23">
        <v>44680</v>
      </c>
      <c r="L39" s="24" t="s">
        <v>104</v>
      </c>
    </row>
    <row r="40" spans="1:12" x14ac:dyDescent="0.3">
      <c r="A40" s="14">
        <v>38</v>
      </c>
      <c r="B40" s="20" t="s">
        <v>26</v>
      </c>
      <c r="C40" s="28" t="s">
        <v>35</v>
      </c>
      <c r="D40" s="26" t="s">
        <v>135</v>
      </c>
      <c r="E40" s="26" t="s">
        <v>136</v>
      </c>
      <c r="F40" s="15">
        <v>216.48</v>
      </c>
      <c r="G40" s="9">
        <v>103</v>
      </c>
      <c r="H40" s="22" t="s">
        <v>121</v>
      </c>
      <c r="I40" s="16" t="s">
        <v>14</v>
      </c>
      <c r="J40" s="23">
        <v>44645</v>
      </c>
      <c r="K40" s="23">
        <v>44680</v>
      </c>
      <c r="L40" s="24" t="s">
        <v>104</v>
      </c>
    </row>
    <row r="41" spans="1:12" x14ac:dyDescent="0.3">
      <c r="A41" s="14">
        <v>39</v>
      </c>
      <c r="B41" s="20" t="s">
        <v>81</v>
      </c>
      <c r="C41" s="26" t="s">
        <v>86</v>
      </c>
      <c r="D41" s="26" t="s">
        <v>82</v>
      </c>
      <c r="E41" s="26" t="s">
        <v>15</v>
      </c>
      <c r="F41" s="15">
        <v>62.32</v>
      </c>
      <c r="G41" s="9">
        <v>24</v>
      </c>
      <c r="H41" s="22" t="s">
        <v>83</v>
      </c>
      <c r="I41" s="16" t="s">
        <v>57</v>
      </c>
      <c r="J41" s="23">
        <v>44645</v>
      </c>
      <c r="K41" s="23">
        <v>44646</v>
      </c>
      <c r="L41" s="24" t="s">
        <v>29</v>
      </c>
    </row>
    <row r="42" spans="1:12" x14ac:dyDescent="0.3">
      <c r="A42" s="14">
        <v>40</v>
      </c>
      <c r="B42" s="20" t="s">
        <v>26</v>
      </c>
      <c r="C42" s="28" t="s">
        <v>16</v>
      </c>
      <c r="D42" s="26" t="s">
        <v>105</v>
      </c>
      <c r="E42" s="26" t="s">
        <v>106</v>
      </c>
      <c r="F42" s="15">
        <v>88.44</v>
      </c>
      <c r="G42" s="9">
        <v>47</v>
      </c>
      <c r="H42" s="22" t="s">
        <v>103</v>
      </c>
      <c r="I42" s="16" t="s">
        <v>14</v>
      </c>
      <c r="J42" s="23">
        <v>44647</v>
      </c>
      <c r="K42" s="23">
        <v>44673</v>
      </c>
      <c r="L42" s="24" t="s">
        <v>29</v>
      </c>
    </row>
    <row r="43" spans="1:12" x14ac:dyDescent="0.3">
      <c r="A43" s="14">
        <v>41</v>
      </c>
      <c r="B43" s="20" t="s">
        <v>26</v>
      </c>
      <c r="C43" s="28" t="s">
        <v>16</v>
      </c>
      <c r="D43" s="26" t="s">
        <v>105</v>
      </c>
      <c r="E43" s="26" t="s">
        <v>106</v>
      </c>
      <c r="F43" s="15">
        <v>88.44</v>
      </c>
      <c r="G43" s="9">
        <v>47</v>
      </c>
      <c r="H43" s="22" t="s">
        <v>103</v>
      </c>
      <c r="I43" s="16" t="s">
        <v>14</v>
      </c>
      <c r="J43" s="23">
        <v>44647</v>
      </c>
      <c r="K43" s="23">
        <v>44673</v>
      </c>
      <c r="L43" s="24" t="s">
        <v>29</v>
      </c>
    </row>
    <row r="44" spans="1:12" x14ac:dyDescent="0.3">
      <c r="A44" s="14">
        <v>42</v>
      </c>
      <c r="B44" s="20" t="s">
        <v>26</v>
      </c>
      <c r="C44" s="28" t="s">
        <v>48</v>
      </c>
      <c r="D44" s="26" t="s">
        <v>151</v>
      </c>
      <c r="E44" s="26" t="s">
        <v>152</v>
      </c>
      <c r="F44" s="15">
        <v>5.86</v>
      </c>
      <c r="G44" s="9">
        <v>1</v>
      </c>
      <c r="H44" s="22" t="s">
        <v>153</v>
      </c>
      <c r="I44" s="16" t="s">
        <v>14</v>
      </c>
      <c r="J44" s="23">
        <v>44647</v>
      </c>
      <c r="K44" s="23">
        <v>44647</v>
      </c>
      <c r="L44" s="24" t="s">
        <v>29</v>
      </c>
    </row>
    <row r="45" spans="1:12" x14ac:dyDescent="0.3">
      <c r="A45" s="14">
        <v>43</v>
      </c>
      <c r="B45" s="20" t="s">
        <v>26</v>
      </c>
      <c r="C45" s="28" t="s">
        <v>160</v>
      </c>
      <c r="D45" s="26" t="s">
        <v>161</v>
      </c>
      <c r="E45" s="26" t="s">
        <v>162</v>
      </c>
      <c r="F45" s="15">
        <v>5.01</v>
      </c>
      <c r="G45" s="9">
        <v>2</v>
      </c>
      <c r="H45" s="22" t="s">
        <v>153</v>
      </c>
      <c r="I45" s="16" t="s">
        <v>14</v>
      </c>
      <c r="J45" s="23">
        <v>44648</v>
      </c>
      <c r="K45" s="23">
        <v>44648</v>
      </c>
      <c r="L45" s="24" t="s">
        <v>29</v>
      </c>
    </row>
    <row r="46" spans="1:12" x14ac:dyDescent="0.3">
      <c r="A46" s="14">
        <v>44</v>
      </c>
      <c r="B46" s="20" t="s">
        <v>26</v>
      </c>
      <c r="C46" s="28" t="s">
        <v>148</v>
      </c>
      <c r="D46" s="26" t="s">
        <v>149</v>
      </c>
      <c r="E46" s="26" t="s">
        <v>150</v>
      </c>
      <c r="F46" s="15">
        <v>5</v>
      </c>
      <c r="G46" s="9">
        <v>4</v>
      </c>
      <c r="H46" s="22" t="s">
        <v>130</v>
      </c>
      <c r="I46" s="16" t="s">
        <v>14</v>
      </c>
      <c r="J46" s="23">
        <v>44650</v>
      </c>
      <c r="K46" s="23">
        <v>44665</v>
      </c>
      <c r="L46" s="24" t="s">
        <v>104</v>
      </c>
    </row>
    <row r="47" spans="1:12" x14ac:dyDescent="0.3">
      <c r="A47" s="14">
        <v>45</v>
      </c>
      <c r="B47" s="20" t="s">
        <v>26</v>
      </c>
      <c r="C47" s="28" t="s">
        <v>45</v>
      </c>
      <c r="D47" s="26" t="s">
        <v>108</v>
      </c>
      <c r="E47" s="26" t="s">
        <v>109</v>
      </c>
      <c r="F47" s="15">
        <v>35.71</v>
      </c>
      <c r="G47" s="9">
        <v>20</v>
      </c>
      <c r="H47" s="22" t="s">
        <v>110</v>
      </c>
      <c r="I47" s="16" t="s">
        <v>14</v>
      </c>
      <c r="J47" s="23">
        <v>44651</v>
      </c>
      <c r="K47" s="23">
        <v>44674</v>
      </c>
      <c r="L47" s="24" t="s">
        <v>104</v>
      </c>
    </row>
    <row r="48" spans="1:12" x14ac:dyDescent="0.3">
      <c r="A48" s="14">
        <v>46</v>
      </c>
      <c r="B48" s="20" t="s">
        <v>26</v>
      </c>
      <c r="C48" s="28" t="s">
        <v>111</v>
      </c>
      <c r="D48" s="26" t="s">
        <v>112</v>
      </c>
      <c r="E48" s="26" t="s">
        <v>113</v>
      </c>
      <c r="F48" s="15">
        <v>46.45</v>
      </c>
      <c r="G48" s="9">
        <v>15</v>
      </c>
      <c r="H48" s="22" t="s">
        <v>114</v>
      </c>
      <c r="I48" s="16" t="s">
        <v>14</v>
      </c>
      <c r="J48" s="23">
        <v>44651</v>
      </c>
      <c r="K48" s="23">
        <v>44674</v>
      </c>
      <c r="L48" s="24" t="s">
        <v>104</v>
      </c>
    </row>
    <row r="49" spans="1:12" x14ac:dyDescent="0.3">
      <c r="A49" s="14">
        <v>47</v>
      </c>
      <c r="B49" s="20" t="s">
        <v>26</v>
      </c>
      <c r="C49" s="28" t="s">
        <v>141</v>
      </c>
      <c r="D49" s="26" t="s">
        <v>142</v>
      </c>
      <c r="E49" s="26" t="s">
        <v>143</v>
      </c>
      <c r="F49" s="15">
        <v>4.6500000000000004</v>
      </c>
      <c r="G49" s="9">
        <v>4</v>
      </c>
      <c r="H49" s="22" t="s">
        <v>114</v>
      </c>
      <c r="I49" s="16" t="s">
        <v>14</v>
      </c>
      <c r="J49" s="23">
        <v>44651</v>
      </c>
      <c r="K49" s="23">
        <v>44666</v>
      </c>
      <c r="L49" s="24" t="s">
        <v>104</v>
      </c>
    </row>
    <row r="50" spans="1:12" x14ac:dyDescent="0.3">
      <c r="A50" s="14">
        <v>48</v>
      </c>
      <c r="B50" s="20" t="s">
        <v>73</v>
      </c>
      <c r="C50" s="28" t="s">
        <v>54</v>
      </c>
      <c r="D50" s="26" t="s">
        <v>78</v>
      </c>
      <c r="E50" s="26" t="s">
        <v>79</v>
      </c>
      <c r="F50" s="15">
        <v>198.34</v>
      </c>
      <c r="G50" s="9">
        <v>180</v>
      </c>
      <c r="H50" s="22" t="s">
        <v>80</v>
      </c>
      <c r="I50" s="16" t="s">
        <v>14</v>
      </c>
      <c r="J50" s="23">
        <v>44651</v>
      </c>
      <c r="K50" s="23">
        <v>44654</v>
      </c>
      <c r="L50" s="24" t="s">
        <v>29</v>
      </c>
    </row>
    <row r="51" spans="1:12" x14ac:dyDescent="0.3">
      <c r="A51" s="14">
        <v>49</v>
      </c>
      <c r="B51" s="20" t="s">
        <v>26</v>
      </c>
      <c r="C51" s="28" t="s">
        <v>160</v>
      </c>
      <c r="D51" s="26" t="s">
        <v>161</v>
      </c>
      <c r="E51" s="26" t="s">
        <v>162</v>
      </c>
      <c r="F51" s="15">
        <v>16.8</v>
      </c>
      <c r="G51" s="9">
        <v>3</v>
      </c>
      <c r="H51" s="22" t="s">
        <v>130</v>
      </c>
      <c r="I51" s="16" t="s">
        <v>14</v>
      </c>
      <c r="J51" s="23">
        <v>44654</v>
      </c>
      <c r="K51" s="23">
        <v>44669</v>
      </c>
      <c r="L51" s="24" t="s">
        <v>104</v>
      </c>
    </row>
    <row r="52" spans="1:12" x14ac:dyDescent="0.3">
      <c r="A52" s="14">
        <v>50</v>
      </c>
      <c r="B52" s="20" t="s">
        <v>26</v>
      </c>
      <c r="C52" s="28" t="s">
        <v>144</v>
      </c>
      <c r="D52" s="26" t="s">
        <v>145</v>
      </c>
      <c r="E52" s="26" t="s">
        <v>146</v>
      </c>
      <c r="F52" s="15">
        <v>21.5</v>
      </c>
      <c r="G52" s="9">
        <v>4</v>
      </c>
      <c r="H52" s="22" t="s">
        <v>147</v>
      </c>
      <c r="I52" s="16" t="s">
        <v>14</v>
      </c>
      <c r="J52" s="23">
        <v>44656</v>
      </c>
      <c r="K52" s="23">
        <v>44679</v>
      </c>
      <c r="L52" s="24" t="s">
        <v>104</v>
      </c>
    </row>
    <row r="53" spans="1:12" x14ac:dyDescent="0.3">
      <c r="A53" s="14">
        <v>51</v>
      </c>
      <c r="B53" s="20" t="s">
        <v>26</v>
      </c>
      <c r="C53" s="28" t="s">
        <v>16</v>
      </c>
      <c r="D53" s="26" t="s">
        <v>105</v>
      </c>
      <c r="E53" s="26" t="s">
        <v>106</v>
      </c>
      <c r="F53" s="15">
        <v>1047.9100000000001</v>
      </c>
      <c r="G53" s="9">
        <v>390</v>
      </c>
      <c r="H53" s="22" t="s">
        <v>107</v>
      </c>
      <c r="I53" s="16" t="s">
        <v>14</v>
      </c>
      <c r="J53" s="23">
        <v>44658</v>
      </c>
      <c r="K53" s="23">
        <v>44667</v>
      </c>
      <c r="L53" s="24" t="s">
        <v>104</v>
      </c>
    </row>
    <row r="54" spans="1:12" x14ac:dyDescent="0.3">
      <c r="A54" s="14">
        <v>52</v>
      </c>
      <c r="B54" s="20" t="s">
        <v>26</v>
      </c>
      <c r="C54" s="28" t="s">
        <v>32</v>
      </c>
      <c r="D54" s="26" t="s">
        <v>118</v>
      </c>
      <c r="E54" s="26" t="s">
        <v>119</v>
      </c>
      <c r="F54" s="15">
        <v>48</v>
      </c>
      <c r="G54" s="9">
        <v>24</v>
      </c>
      <c r="H54" s="22" t="s">
        <v>121</v>
      </c>
      <c r="I54" s="16" t="s">
        <v>14</v>
      </c>
      <c r="J54" s="23">
        <v>44661</v>
      </c>
      <c r="K54" s="23">
        <v>44679</v>
      </c>
      <c r="L54" s="24" t="s">
        <v>29</v>
      </c>
    </row>
    <row r="55" spans="1:12" x14ac:dyDescent="0.3">
      <c r="A55" s="14">
        <v>53</v>
      </c>
      <c r="B55" s="20" t="s">
        <v>26</v>
      </c>
      <c r="C55" s="28" t="s">
        <v>28</v>
      </c>
      <c r="D55" s="26" t="s">
        <v>122</v>
      </c>
      <c r="E55" s="26" t="s">
        <v>123</v>
      </c>
      <c r="F55" s="15">
        <v>45.93</v>
      </c>
      <c r="G55" s="9">
        <v>15</v>
      </c>
      <c r="H55" s="22" t="s">
        <v>124</v>
      </c>
      <c r="I55" s="16" t="s">
        <v>14</v>
      </c>
      <c r="J55" s="23">
        <v>44661</v>
      </c>
      <c r="K55" s="23">
        <v>44680</v>
      </c>
      <c r="L55" s="24" t="s">
        <v>29</v>
      </c>
    </row>
    <row r="56" spans="1:12" x14ac:dyDescent="0.3">
      <c r="A56" s="14">
        <v>54</v>
      </c>
      <c r="B56" s="20" t="s">
        <v>26</v>
      </c>
      <c r="C56" s="28" t="s">
        <v>47</v>
      </c>
      <c r="D56" s="26" t="s">
        <v>128</v>
      </c>
      <c r="E56" s="26" t="s">
        <v>129</v>
      </c>
      <c r="F56" s="15">
        <v>4.32</v>
      </c>
      <c r="G56" s="9">
        <v>4</v>
      </c>
      <c r="H56" s="22" t="s">
        <v>121</v>
      </c>
      <c r="I56" s="16" t="s">
        <v>14</v>
      </c>
      <c r="J56" s="23">
        <v>44663</v>
      </c>
      <c r="K56" s="23">
        <v>44677</v>
      </c>
      <c r="L56" s="24" t="s">
        <v>29</v>
      </c>
    </row>
    <row r="57" spans="1:12" x14ac:dyDescent="0.3">
      <c r="A57" s="14">
        <v>55</v>
      </c>
      <c r="B57" s="20" t="s">
        <v>26</v>
      </c>
      <c r="C57" s="28" t="s">
        <v>36</v>
      </c>
      <c r="D57" s="26" t="s">
        <v>154</v>
      </c>
      <c r="E57" s="26" t="s">
        <v>155</v>
      </c>
      <c r="F57" s="15">
        <v>11.9</v>
      </c>
      <c r="G57" s="9">
        <v>2</v>
      </c>
      <c r="H57" s="22" t="s">
        <v>127</v>
      </c>
      <c r="I57" s="16" t="s">
        <v>14</v>
      </c>
      <c r="J57" s="23">
        <v>44663</v>
      </c>
      <c r="K57" s="23">
        <v>44663</v>
      </c>
      <c r="L57" s="24" t="s">
        <v>29</v>
      </c>
    </row>
    <row r="58" spans="1:12" x14ac:dyDescent="0.3">
      <c r="A58" s="14">
        <v>56</v>
      </c>
      <c r="B58" s="20" t="s">
        <v>26</v>
      </c>
      <c r="C58" s="28" t="s">
        <v>33</v>
      </c>
      <c r="D58" s="26" t="s">
        <v>125</v>
      </c>
      <c r="E58" s="26" t="s">
        <v>126</v>
      </c>
      <c r="F58" s="15">
        <v>11.06</v>
      </c>
      <c r="G58" s="9">
        <v>3</v>
      </c>
      <c r="H58" s="22" t="s">
        <v>127</v>
      </c>
      <c r="I58" s="16" t="s">
        <v>14</v>
      </c>
      <c r="J58" s="23">
        <v>44664</v>
      </c>
      <c r="K58" s="23">
        <v>44664</v>
      </c>
      <c r="L58" s="24" t="s">
        <v>29</v>
      </c>
    </row>
    <row r="59" spans="1:12" x14ac:dyDescent="0.3">
      <c r="A59" s="14">
        <v>57</v>
      </c>
      <c r="B59" s="20" t="s">
        <v>26</v>
      </c>
      <c r="C59" s="28" t="s">
        <v>34</v>
      </c>
      <c r="D59" s="26" t="s">
        <v>131</v>
      </c>
      <c r="E59" s="26" t="s">
        <v>132</v>
      </c>
      <c r="F59" s="15">
        <v>39.19</v>
      </c>
      <c r="G59" s="9">
        <v>15</v>
      </c>
      <c r="H59" s="22" t="s">
        <v>130</v>
      </c>
      <c r="I59" s="16" t="s">
        <v>14</v>
      </c>
      <c r="J59" s="23">
        <v>44670</v>
      </c>
      <c r="K59" s="23">
        <v>44679</v>
      </c>
      <c r="L59" s="24" t="s">
        <v>29</v>
      </c>
    </row>
    <row r="60" spans="1:12" x14ac:dyDescent="0.3">
      <c r="A60" s="14">
        <v>58</v>
      </c>
      <c r="B60" s="20" t="s">
        <v>26</v>
      </c>
      <c r="C60" s="28" t="s">
        <v>133</v>
      </c>
      <c r="D60" s="26" t="s">
        <v>125</v>
      </c>
      <c r="E60" s="26" t="s">
        <v>134</v>
      </c>
      <c r="F60" s="15">
        <v>5.9</v>
      </c>
      <c r="G60" s="9">
        <v>4</v>
      </c>
      <c r="H60" s="22" t="s">
        <v>114</v>
      </c>
      <c r="I60" s="16" t="s">
        <v>14</v>
      </c>
      <c r="J60" s="23">
        <v>44672</v>
      </c>
      <c r="K60" s="23">
        <v>44672</v>
      </c>
      <c r="L60" s="24" t="s">
        <v>29</v>
      </c>
    </row>
    <row r="61" spans="1:12" x14ac:dyDescent="0.3">
      <c r="A61" s="14">
        <v>59</v>
      </c>
      <c r="B61" s="20" t="s">
        <v>26</v>
      </c>
      <c r="C61" s="28" t="s">
        <v>27</v>
      </c>
      <c r="D61" s="26" t="s">
        <v>154</v>
      </c>
      <c r="E61" s="26" t="s">
        <v>159</v>
      </c>
      <c r="F61" s="15">
        <v>6.8</v>
      </c>
      <c r="G61" s="9">
        <v>3</v>
      </c>
      <c r="H61" s="22" t="s">
        <v>114</v>
      </c>
      <c r="I61" s="16" t="s">
        <v>14</v>
      </c>
      <c r="J61" s="23">
        <v>44673</v>
      </c>
      <c r="K61" s="23">
        <v>44673</v>
      </c>
      <c r="L61" s="24" t="s">
        <v>29</v>
      </c>
    </row>
    <row r="62" spans="1:12" x14ac:dyDescent="0.3">
      <c r="A62" s="14">
        <v>60</v>
      </c>
      <c r="B62" s="20" t="s">
        <v>26</v>
      </c>
      <c r="C62" s="28" t="s">
        <v>137</v>
      </c>
      <c r="D62" s="26" t="s">
        <v>138</v>
      </c>
      <c r="E62" s="26" t="s">
        <v>139</v>
      </c>
      <c r="F62" s="15">
        <v>14.61</v>
      </c>
      <c r="G62" s="9">
        <v>7</v>
      </c>
      <c r="H62" s="22" t="s">
        <v>140</v>
      </c>
      <c r="I62" s="16" t="s">
        <v>14</v>
      </c>
      <c r="J62" s="23">
        <v>44679</v>
      </c>
      <c r="K62" s="23">
        <v>44679</v>
      </c>
      <c r="L62" s="24" t="s">
        <v>104</v>
      </c>
    </row>
    <row r="63" spans="1:12" x14ac:dyDescent="0.3">
      <c r="A63" s="14">
        <v>61</v>
      </c>
      <c r="B63" s="20" t="s">
        <v>73</v>
      </c>
      <c r="C63" s="28" t="s">
        <v>54</v>
      </c>
      <c r="D63" s="26" t="s">
        <v>78</v>
      </c>
      <c r="E63" s="26" t="s">
        <v>79</v>
      </c>
      <c r="F63" s="15">
        <v>33.700000000000003</v>
      </c>
      <c r="G63" s="9">
        <v>33</v>
      </c>
      <c r="H63" s="22" t="s">
        <v>80</v>
      </c>
      <c r="I63" s="16" t="s">
        <v>14</v>
      </c>
      <c r="J63" s="23">
        <v>44681</v>
      </c>
      <c r="K63" s="23">
        <v>44681</v>
      </c>
      <c r="L63" s="24" t="s">
        <v>29</v>
      </c>
    </row>
    <row r="64" spans="1:12" x14ac:dyDescent="0.3">
      <c r="A64" s="14">
        <v>62</v>
      </c>
      <c r="B64" s="20" t="s">
        <v>186</v>
      </c>
      <c r="C64" s="28" t="s">
        <v>187</v>
      </c>
      <c r="D64" s="26" t="s">
        <v>188</v>
      </c>
      <c r="E64" s="26" t="s">
        <v>86</v>
      </c>
      <c r="F64" s="15">
        <v>43</v>
      </c>
      <c r="G64" s="9">
        <v>28</v>
      </c>
      <c r="H64" s="22" t="s">
        <v>189</v>
      </c>
      <c r="I64" s="16" t="s">
        <v>57</v>
      </c>
      <c r="J64" s="23">
        <v>44765</v>
      </c>
      <c r="K64" s="23">
        <v>44766</v>
      </c>
      <c r="L64" s="24" t="s">
        <v>29</v>
      </c>
    </row>
    <row r="65" spans="1:12" x14ac:dyDescent="0.3">
      <c r="A65" s="14">
        <v>63</v>
      </c>
      <c r="B65" s="9" t="s">
        <v>190</v>
      </c>
      <c r="C65" s="20" t="s">
        <v>191</v>
      </c>
      <c r="D65" s="26" t="s">
        <v>192</v>
      </c>
      <c r="E65" s="26" t="s">
        <v>193</v>
      </c>
      <c r="F65" s="25">
        <v>46.18</v>
      </c>
      <c r="G65" s="24">
        <v>150</v>
      </c>
      <c r="H65" s="22" t="s">
        <v>194</v>
      </c>
      <c r="I65" s="16" t="s">
        <v>14</v>
      </c>
      <c r="J65" s="23">
        <v>44803</v>
      </c>
      <c r="K65" s="23">
        <v>44813</v>
      </c>
      <c r="L65" s="24" t="s">
        <v>29</v>
      </c>
    </row>
    <row r="66" spans="1:12" x14ac:dyDescent="0.3">
      <c r="A66" s="14">
        <v>64</v>
      </c>
      <c r="B66" s="9" t="s">
        <v>190</v>
      </c>
      <c r="C66" s="20" t="s">
        <v>55</v>
      </c>
      <c r="D66" s="26" t="s">
        <v>195</v>
      </c>
      <c r="E66" s="26" t="s">
        <v>196</v>
      </c>
      <c r="F66" s="25">
        <v>19.329999999999998</v>
      </c>
      <c r="G66" s="24">
        <v>52</v>
      </c>
      <c r="H66" s="22" t="s">
        <v>194</v>
      </c>
      <c r="I66" s="16" t="s">
        <v>14</v>
      </c>
      <c r="J66" s="23">
        <v>44804</v>
      </c>
      <c r="K66" s="23">
        <v>44813</v>
      </c>
      <c r="L66" s="24" t="s">
        <v>29</v>
      </c>
    </row>
    <row r="67" spans="1:12" x14ac:dyDescent="0.3">
      <c r="A67" s="14">
        <v>65</v>
      </c>
      <c r="B67" s="9" t="s">
        <v>197</v>
      </c>
      <c r="C67" s="20" t="s">
        <v>56</v>
      </c>
      <c r="D67" s="26" t="s">
        <v>198</v>
      </c>
      <c r="E67" s="26" t="s">
        <v>86</v>
      </c>
      <c r="F67" s="25">
        <v>65.3</v>
      </c>
      <c r="G67" s="24">
        <v>17</v>
      </c>
      <c r="H67" s="22" t="s">
        <v>194</v>
      </c>
      <c r="I67" s="16" t="s">
        <v>57</v>
      </c>
      <c r="J67" s="23">
        <v>44806</v>
      </c>
      <c r="K67" s="23">
        <v>44812</v>
      </c>
      <c r="L67" s="24" t="s">
        <v>29</v>
      </c>
    </row>
    <row r="68" spans="1:12" x14ac:dyDescent="0.3">
      <c r="A68" s="14">
        <v>66</v>
      </c>
      <c r="B68" s="9" t="s">
        <v>197</v>
      </c>
      <c r="C68" s="20" t="s">
        <v>199</v>
      </c>
      <c r="D68" s="26" t="s">
        <v>200</v>
      </c>
      <c r="E68" s="26" t="s">
        <v>86</v>
      </c>
      <c r="F68" s="25">
        <v>189.92</v>
      </c>
      <c r="G68" s="24">
        <v>33</v>
      </c>
      <c r="H68" s="22" t="s">
        <v>194</v>
      </c>
      <c r="I68" s="16" t="s">
        <v>57</v>
      </c>
      <c r="J68" s="23">
        <v>44805</v>
      </c>
      <c r="K68" s="23">
        <v>44812</v>
      </c>
      <c r="L68" s="24" t="s">
        <v>29</v>
      </c>
    </row>
    <row r="69" spans="1:12" x14ac:dyDescent="0.3">
      <c r="A69" s="14">
        <v>67</v>
      </c>
      <c r="B69" s="20" t="s">
        <v>186</v>
      </c>
      <c r="C69" s="20" t="s">
        <v>187</v>
      </c>
      <c r="D69" s="26" t="s">
        <v>201</v>
      </c>
      <c r="E69" s="26" t="s">
        <v>86</v>
      </c>
      <c r="F69" s="25">
        <v>21.89</v>
      </c>
      <c r="G69" s="24">
        <v>41</v>
      </c>
      <c r="H69" s="22" t="s">
        <v>194</v>
      </c>
      <c r="I69" s="16" t="s">
        <v>57</v>
      </c>
      <c r="J69" s="23">
        <v>44803</v>
      </c>
      <c r="K69" s="23">
        <v>44813</v>
      </c>
      <c r="L69" s="24" t="s">
        <v>29</v>
      </c>
    </row>
    <row r="70" spans="1:12" x14ac:dyDescent="0.3">
      <c r="A70" s="14">
        <v>68</v>
      </c>
      <c r="B70" s="9" t="s">
        <v>202</v>
      </c>
      <c r="C70" s="20" t="s">
        <v>205</v>
      </c>
      <c r="D70" s="26" t="s">
        <v>203</v>
      </c>
      <c r="E70" s="26" t="s">
        <v>204</v>
      </c>
      <c r="F70" s="25">
        <v>20.66</v>
      </c>
      <c r="G70" s="24">
        <v>83</v>
      </c>
      <c r="H70" s="22" t="s">
        <v>206</v>
      </c>
      <c r="I70" s="16" t="s">
        <v>14</v>
      </c>
      <c r="J70" s="23">
        <v>44816</v>
      </c>
      <c r="K70" s="23">
        <v>44823</v>
      </c>
      <c r="L70" s="24" t="s">
        <v>29</v>
      </c>
    </row>
    <row r="71" spans="1:12" x14ac:dyDescent="0.3">
      <c r="A71" s="14">
        <v>69</v>
      </c>
      <c r="B71" s="9" t="s">
        <v>207</v>
      </c>
      <c r="C71" s="20" t="s">
        <v>208</v>
      </c>
      <c r="D71" s="26" t="s">
        <v>209</v>
      </c>
      <c r="E71" s="26" t="s">
        <v>210</v>
      </c>
      <c r="F71" s="25">
        <v>3.9</v>
      </c>
      <c r="G71" s="24">
        <v>11</v>
      </c>
      <c r="H71" s="22" t="s">
        <v>206</v>
      </c>
      <c r="I71" s="16" t="s">
        <v>14</v>
      </c>
      <c r="J71" s="23">
        <v>44817</v>
      </c>
      <c r="K71" s="23">
        <v>44821</v>
      </c>
      <c r="L71" s="24" t="s">
        <v>29</v>
      </c>
    </row>
    <row r="72" spans="1:12" x14ac:dyDescent="0.3">
      <c r="A72" s="14">
        <v>70</v>
      </c>
      <c r="B72" s="9" t="s">
        <v>211</v>
      </c>
      <c r="C72" s="20" t="s">
        <v>212</v>
      </c>
      <c r="D72" s="26" t="s">
        <v>213</v>
      </c>
      <c r="E72" s="26" t="s">
        <v>214</v>
      </c>
      <c r="F72" s="25">
        <v>2.25</v>
      </c>
      <c r="G72" s="24">
        <v>9</v>
      </c>
      <c r="H72" s="22" t="s">
        <v>206</v>
      </c>
      <c r="I72" s="16" t="s">
        <v>14</v>
      </c>
      <c r="J72" s="23">
        <v>44817</v>
      </c>
      <c r="K72" s="23">
        <v>44821</v>
      </c>
      <c r="L72" s="24" t="s">
        <v>29</v>
      </c>
    </row>
    <row r="73" spans="1:12" x14ac:dyDescent="0.3">
      <c r="A73" s="14"/>
      <c r="B73" s="14"/>
      <c r="C73" s="14"/>
      <c r="D73" s="14"/>
      <c r="E73" s="14"/>
      <c r="F73" s="19">
        <f>SUM(F3:F72)</f>
        <v>10079.829999999994</v>
      </c>
      <c r="G73" s="19">
        <f>SUM(G3:G72)</f>
        <v>4859</v>
      </c>
      <c r="H73" s="14"/>
      <c r="I73" s="14"/>
      <c r="J73" s="14"/>
      <c r="K73" s="14"/>
      <c r="L73" s="14"/>
    </row>
  </sheetData>
  <autoFilter ref="A2:L73" xr:uid="{00000000-0009-0000-0000-000001000000}"/>
  <sortState xmlns:xlrd2="http://schemas.microsoft.com/office/spreadsheetml/2017/richdata2" ref="A3:L64">
    <sortCondition ref="J3:J64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pane ySplit="2" topLeftCell="A3" activePane="bottomLeft" state="frozen"/>
      <selection pane="bottomLeft" activeCell="G1" sqref="G1:G2"/>
    </sheetView>
  </sheetViews>
  <sheetFormatPr defaultColWidth="9.1796875" defaultRowHeight="12.5" x14ac:dyDescent="0.25"/>
  <cols>
    <col min="1" max="1" width="8.453125" style="5" bestFit="1" customWidth="1"/>
    <col min="2" max="2" width="9.1796875" style="5"/>
    <col min="3" max="3" width="15.08984375" style="5" bestFit="1" customWidth="1"/>
    <col min="4" max="4" width="14.36328125" style="5" bestFit="1" customWidth="1"/>
    <col min="5" max="5" width="14.6328125" style="5" bestFit="1" customWidth="1"/>
    <col min="6" max="6" width="6.90625" style="5" customWidth="1"/>
    <col min="7" max="7" width="9.36328125" style="5" bestFit="1" customWidth="1"/>
    <col min="8" max="8" width="12.6328125" style="5" customWidth="1"/>
    <col min="9" max="16384" width="9.1796875" style="5"/>
  </cols>
  <sheetData>
    <row r="1" spans="1:8" ht="13" x14ac:dyDescent="0.3">
      <c r="A1" s="51" t="s">
        <v>7</v>
      </c>
      <c r="B1" s="51"/>
      <c r="C1" s="52" t="s">
        <v>19</v>
      </c>
      <c r="D1" s="50" t="s">
        <v>1</v>
      </c>
      <c r="E1" s="50" t="s">
        <v>20</v>
      </c>
      <c r="F1" s="50" t="s">
        <v>21</v>
      </c>
      <c r="G1" s="50" t="s">
        <v>22</v>
      </c>
      <c r="H1" s="50" t="s">
        <v>40</v>
      </c>
    </row>
    <row r="2" spans="1:8" ht="13" x14ac:dyDescent="0.25">
      <c r="A2" s="42" t="s">
        <v>17</v>
      </c>
      <c r="B2" s="42" t="s">
        <v>18</v>
      </c>
      <c r="C2" s="52"/>
      <c r="D2" s="50"/>
      <c r="E2" s="50"/>
      <c r="F2" s="50"/>
      <c r="G2" s="50"/>
      <c r="H2" s="50"/>
    </row>
    <row r="3" spans="1:8" ht="14.5" x14ac:dyDescent="0.35">
      <c r="A3" s="4">
        <v>44568</v>
      </c>
      <c r="B3" s="4">
        <v>44588</v>
      </c>
      <c r="C3" s="6" t="s">
        <v>72</v>
      </c>
      <c r="D3" s="2" t="s">
        <v>75</v>
      </c>
      <c r="E3" s="27" t="s">
        <v>74</v>
      </c>
      <c r="F3" s="6">
        <v>99</v>
      </c>
      <c r="G3" s="7">
        <v>133558</v>
      </c>
      <c r="H3" s="6" t="s">
        <v>41</v>
      </c>
    </row>
    <row r="4" spans="1:8" ht="14.5" x14ac:dyDescent="0.35">
      <c r="A4" s="4">
        <v>44588</v>
      </c>
      <c r="B4" s="4">
        <v>44588</v>
      </c>
      <c r="C4" s="6" t="s">
        <v>72</v>
      </c>
      <c r="D4" s="2" t="s">
        <v>76</v>
      </c>
      <c r="E4" s="27" t="s">
        <v>77</v>
      </c>
      <c r="F4" s="6">
        <v>16</v>
      </c>
      <c r="G4" s="37" t="s">
        <v>77</v>
      </c>
      <c r="H4" s="6" t="s">
        <v>41</v>
      </c>
    </row>
    <row r="5" spans="1:8" ht="14.5" x14ac:dyDescent="0.35">
      <c r="A5" s="4">
        <v>44593</v>
      </c>
      <c r="B5" s="4">
        <v>44597</v>
      </c>
      <c r="C5" s="6" t="s">
        <v>171</v>
      </c>
      <c r="D5" s="2" t="s">
        <v>172</v>
      </c>
      <c r="E5" s="27" t="s">
        <v>173</v>
      </c>
      <c r="F5" s="6">
        <v>35</v>
      </c>
      <c r="G5" s="37" t="s">
        <v>77</v>
      </c>
      <c r="H5" s="6" t="s">
        <v>174</v>
      </c>
    </row>
    <row r="6" spans="1:8" ht="14.5" x14ac:dyDescent="0.35">
      <c r="A6" s="4">
        <v>44616</v>
      </c>
      <c r="B6" s="4">
        <v>44618</v>
      </c>
      <c r="C6" s="6" t="s">
        <v>171</v>
      </c>
      <c r="D6" s="2" t="s">
        <v>175</v>
      </c>
      <c r="E6" s="27" t="s">
        <v>176</v>
      </c>
      <c r="F6" s="6">
        <v>8</v>
      </c>
      <c r="G6" s="37" t="s">
        <v>77</v>
      </c>
      <c r="H6" s="6" t="s">
        <v>174</v>
      </c>
    </row>
    <row r="7" spans="1:8" ht="14.5" x14ac:dyDescent="0.35">
      <c r="A7" s="4">
        <v>44616</v>
      </c>
      <c r="B7" s="4">
        <v>44618</v>
      </c>
      <c r="C7" s="6" t="s">
        <v>171</v>
      </c>
      <c r="D7" s="2" t="s">
        <v>30</v>
      </c>
      <c r="E7" s="27" t="s">
        <v>176</v>
      </c>
      <c r="F7" s="6">
        <v>4</v>
      </c>
      <c r="G7" s="37">
        <v>21551</v>
      </c>
      <c r="H7" s="6" t="s">
        <v>174</v>
      </c>
    </row>
    <row r="8" spans="1:8" ht="14.5" x14ac:dyDescent="0.35">
      <c r="A8" s="4">
        <v>44728</v>
      </c>
      <c r="B8" s="4">
        <v>44734</v>
      </c>
      <c r="C8" s="6" t="s">
        <v>177</v>
      </c>
      <c r="D8" s="2" t="s">
        <v>178</v>
      </c>
      <c r="E8" s="27" t="s">
        <v>179</v>
      </c>
      <c r="F8" s="6">
        <v>96</v>
      </c>
      <c r="G8" s="7">
        <v>729.86</v>
      </c>
      <c r="H8" s="6" t="s">
        <v>174</v>
      </c>
    </row>
    <row r="9" spans="1:8" ht="14.5" x14ac:dyDescent="0.35">
      <c r="A9" s="4">
        <v>44728</v>
      </c>
      <c r="B9" s="4">
        <v>44734</v>
      </c>
      <c r="C9" s="6" t="s">
        <v>177</v>
      </c>
      <c r="D9" s="2" t="s">
        <v>178</v>
      </c>
      <c r="E9" s="27" t="s">
        <v>180</v>
      </c>
      <c r="F9" s="6">
        <v>13</v>
      </c>
      <c r="G9" s="7">
        <v>170.56</v>
      </c>
      <c r="H9" s="6" t="s">
        <v>174</v>
      </c>
    </row>
    <row r="10" spans="1:8" ht="14.5" x14ac:dyDescent="0.35">
      <c r="A10" s="4">
        <v>44847</v>
      </c>
      <c r="B10" s="4">
        <v>44853</v>
      </c>
      <c r="C10" s="6" t="s">
        <v>171</v>
      </c>
      <c r="D10" s="2" t="s">
        <v>73</v>
      </c>
      <c r="E10" s="27" t="s">
        <v>74</v>
      </c>
      <c r="F10" s="6">
        <v>241</v>
      </c>
      <c r="G10" s="7">
        <v>283453</v>
      </c>
      <c r="H10" s="6" t="s">
        <v>41</v>
      </c>
    </row>
    <row r="11" spans="1:8" ht="14.5" x14ac:dyDescent="0.35">
      <c r="A11" s="4">
        <v>44870</v>
      </c>
      <c r="B11" s="4">
        <v>44875</v>
      </c>
      <c r="C11" s="6" t="s">
        <v>171</v>
      </c>
      <c r="D11" s="2" t="s">
        <v>58</v>
      </c>
      <c r="E11" s="27" t="s">
        <v>176</v>
      </c>
      <c r="F11" s="6">
        <v>23</v>
      </c>
      <c r="G11" s="37">
        <v>22565</v>
      </c>
      <c r="H11" s="6" t="s">
        <v>174</v>
      </c>
    </row>
    <row r="12" spans="1:8" ht="13" x14ac:dyDescent="0.3">
      <c r="A12" s="6"/>
      <c r="B12" s="6"/>
      <c r="C12" s="3" t="s">
        <v>23</v>
      </c>
      <c r="D12" s="6"/>
      <c r="E12" s="6"/>
      <c r="F12" s="6">
        <f>SUM(F3:F11)</f>
        <v>535</v>
      </c>
      <c r="G12" s="7">
        <f>SUM(G3:G11)</f>
        <v>462027.42</v>
      </c>
      <c r="H12" s="6"/>
    </row>
  </sheetData>
  <autoFilter ref="A2:G2" xr:uid="{00000000-0009-0000-0000-000002000000}"/>
  <sortState xmlns:xlrd2="http://schemas.microsoft.com/office/spreadsheetml/2017/richdata2" ref="A3:G11">
    <sortCondition ref="A3:A11"/>
  </sortState>
  <mergeCells count="7">
    <mergeCell ref="H1:H2"/>
    <mergeCell ref="G1:G2"/>
    <mergeCell ref="A1:B1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8479-FAE9-44F9-819C-6C97398E9EFA}">
  <dimension ref="A1:F4"/>
  <sheetViews>
    <sheetView workbookViewId="0">
      <selection activeCell="E1" sqref="E1:E2"/>
    </sheetView>
  </sheetViews>
  <sheetFormatPr defaultRowHeight="14.5" x14ac:dyDescent="0.35"/>
  <cols>
    <col min="1" max="2" width="8.08984375" bestFit="1" customWidth="1"/>
    <col min="3" max="3" width="21.36328125" bestFit="1" customWidth="1"/>
    <col min="4" max="4" width="8.26953125" bestFit="1" customWidth="1"/>
    <col min="5" max="5" width="14.90625" bestFit="1" customWidth="1"/>
    <col min="6" max="6" width="57.6328125" bestFit="1" customWidth="1"/>
  </cols>
  <sheetData>
    <row r="1" spans="1:6" x14ac:dyDescent="0.35">
      <c r="A1" s="51" t="s">
        <v>7</v>
      </c>
      <c r="B1" s="51"/>
      <c r="C1" s="52" t="s">
        <v>183</v>
      </c>
      <c r="D1" s="52" t="s">
        <v>52</v>
      </c>
      <c r="E1" s="52" t="s">
        <v>1</v>
      </c>
      <c r="F1" s="50" t="s">
        <v>53</v>
      </c>
    </row>
    <row r="2" spans="1:6" x14ac:dyDescent="0.35">
      <c r="A2" s="42" t="s">
        <v>17</v>
      </c>
      <c r="B2" s="42" t="s">
        <v>18</v>
      </c>
      <c r="C2" s="52"/>
      <c r="D2" s="52"/>
      <c r="E2" s="52"/>
      <c r="F2" s="50"/>
    </row>
    <row r="3" spans="1:6" x14ac:dyDescent="0.35">
      <c r="A3" s="4">
        <v>44747</v>
      </c>
      <c r="B3" s="4">
        <v>44747</v>
      </c>
      <c r="C3" s="4" t="s">
        <v>184</v>
      </c>
      <c r="D3" s="1" t="s">
        <v>181</v>
      </c>
      <c r="E3" s="1" t="s">
        <v>182</v>
      </c>
      <c r="F3" s="1" t="s">
        <v>185</v>
      </c>
    </row>
    <row r="4" spans="1:6" x14ac:dyDescent="0.35">
      <c r="A4" s="4">
        <v>44742</v>
      </c>
      <c r="B4" s="4">
        <v>44762</v>
      </c>
      <c r="C4" s="4" t="s">
        <v>176</v>
      </c>
      <c r="D4" s="1" t="s">
        <v>215</v>
      </c>
      <c r="E4" s="2" t="s">
        <v>217</v>
      </c>
      <c r="F4" s="44" t="s">
        <v>216</v>
      </c>
    </row>
  </sheetData>
  <mergeCells count="5">
    <mergeCell ref="A1:B1"/>
    <mergeCell ref="D1:D2"/>
    <mergeCell ref="F1:F2"/>
    <mergeCell ref="E1:E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D1" sqref="D1:D2"/>
    </sheetView>
  </sheetViews>
  <sheetFormatPr defaultRowHeight="12.5" x14ac:dyDescent="0.25"/>
  <cols>
    <col min="1" max="2" width="8.7265625" style="5"/>
    <col min="3" max="3" width="15.7265625" style="5" bestFit="1" customWidth="1"/>
    <col min="4" max="4" width="26.6328125" style="5" bestFit="1" customWidth="1"/>
    <col min="5" max="5" width="8.453125" style="5" bestFit="1" customWidth="1"/>
    <col min="6" max="6" width="10.08984375" style="5" bestFit="1" customWidth="1"/>
    <col min="7" max="16384" width="8.7265625" style="5"/>
  </cols>
  <sheetData>
    <row r="1" spans="1:6" x14ac:dyDescent="0.25">
      <c r="A1" s="53" t="s">
        <v>7</v>
      </c>
      <c r="B1" s="53"/>
      <c r="C1" s="54" t="s">
        <v>52</v>
      </c>
      <c r="D1" s="55" t="s">
        <v>53</v>
      </c>
      <c r="E1" s="55" t="s">
        <v>20</v>
      </c>
      <c r="F1" s="55" t="s">
        <v>21</v>
      </c>
    </row>
    <row r="2" spans="1:6" x14ac:dyDescent="0.25">
      <c r="A2" s="8" t="s">
        <v>17</v>
      </c>
      <c r="B2" s="8" t="s">
        <v>18</v>
      </c>
      <c r="C2" s="54"/>
      <c r="D2" s="55"/>
      <c r="E2" s="55"/>
      <c r="F2" s="55"/>
    </row>
    <row r="3" spans="1:6" x14ac:dyDescent="0.25">
      <c r="A3" s="4">
        <v>44697</v>
      </c>
      <c r="B3" s="4">
        <v>44707</v>
      </c>
      <c r="C3" s="1" t="s">
        <v>51</v>
      </c>
      <c r="D3" s="43" t="s">
        <v>168</v>
      </c>
      <c r="E3" s="2" t="s">
        <v>25</v>
      </c>
      <c r="F3" s="6">
        <v>730</v>
      </c>
    </row>
    <row r="4" spans="1:6" x14ac:dyDescent="0.25">
      <c r="A4" s="6"/>
      <c r="B4" s="6"/>
      <c r="C4" s="1"/>
      <c r="D4" s="6"/>
      <c r="E4" s="6"/>
      <c r="F4" s="6"/>
    </row>
    <row r="5" spans="1:6" x14ac:dyDescent="0.25">
      <c r="A5" s="4"/>
      <c r="B5" s="4"/>
      <c r="C5" s="1"/>
      <c r="D5" s="2"/>
      <c r="E5" s="2"/>
      <c r="F5" s="6"/>
    </row>
    <row r="6" spans="1:6" x14ac:dyDescent="0.25">
      <c r="A6" s="4"/>
      <c r="B6" s="4"/>
      <c r="C6" s="1"/>
      <c r="D6" s="2"/>
      <c r="E6" s="2"/>
      <c r="F6" s="6"/>
    </row>
    <row r="7" spans="1:6" x14ac:dyDescent="0.25">
      <c r="A7" s="4"/>
      <c r="B7" s="4"/>
      <c r="C7" s="1"/>
      <c r="D7" s="2"/>
      <c r="E7" s="2"/>
      <c r="F7" s="6"/>
    </row>
    <row r="8" spans="1:6" x14ac:dyDescent="0.25">
      <c r="A8" s="4"/>
      <c r="B8" s="4"/>
      <c r="C8" s="1"/>
      <c r="D8" s="2"/>
      <c r="E8" s="2"/>
      <c r="F8" s="6"/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5059-A284-4746-BE40-EBA892E5700D}">
  <dimension ref="A1:F5"/>
  <sheetViews>
    <sheetView workbookViewId="0">
      <selection activeCell="F15" sqref="F15"/>
    </sheetView>
  </sheetViews>
  <sheetFormatPr defaultRowHeight="14.5" x14ac:dyDescent="0.35"/>
  <cols>
    <col min="3" max="3" width="24.90625" bestFit="1" customWidth="1"/>
    <col min="4" max="5" width="5.90625" bestFit="1" customWidth="1"/>
    <col min="6" max="6" width="68.90625" bestFit="1" customWidth="1"/>
  </cols>
  <sheetData>
    <row r="1" spans="1:6" x14ac:dyDescent="0.35">
      <c r="A1" s="53" t="s">
        <v>7</v>
      </c>
      <c r="B1" s="53"/>
      <c r="C1" s="54" t="s">
        <v>19</v>
      </c>
      <c r="D1" s="55" t="s">
        <v>1</v>
      </c>
      <c r="E1" s="55" t="s">
        <v>20</v>
      </c>
      <c r="F1" s="55" t="s">
        <v>50</v>
      </c>
    </row>
    <row r="2" spans="1:6" x14ac:dyDescent="0.35">
      <c r="A2" s="8" t="s">
        <v>17</v>
      </c>
      <c r="B2" s="8" t="s">
        <v>18</v>
      </c>
      <c r="C2" s="54"/>
      <c r="D2" s="55"/>
      <c r="E2" s="55"/>
      <c r="F2" s="55"/>
    </row>
    <row r="3" spans="1:6" x14ac:dyDescent="0.35">
      <c r="A3" s="4">
        <v>44690</v>
      </c>
      <c r="B3" s="4">
        <v>44706</v>
      </c>
      <c r="C3" s="1" t="s">
        <v>169</v>
      </c>
      <c r="D3" s="2" t="s">
        <v>26</v>
      </c>
      <c r="E3" s="2" t="s">
        <v>25</v>
      </c>
      <c r="F3" s="6" t="s">
        <v>170</v>
      </c>
    </row>
    <row r="4" spans="1:6" x14ac:dyDescent="0.35">
      <c r="A4" s="4"/>
      <c r="B4" s="4"/>
      <c r="C4" s="1"/>
      <c r="D4" s="2"/>
      <c r="E4" s="2"/>
      <c r="F4" s="6"/>
    </row>
    <row r="5" spans="1:6" x14ac:dyDescent="0.35">
      <c r="A5" s="4"/>
      <c r="B5" s="4"/>
      <c r="C5" s="1"/>
      <c r="D5" s="2"/>
      <c r="E5" s="2"/>
      <c r="F5" s="6"/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YSN Field Inspection.</vt:lpstr>
      <vt:lpstr>Staff Field Inspection</vt:lpstr>
      <vt:lpstr>GOT Observation</vt:lpstr>
      <vt:lpstr>Market Complaint</vt:lpstr>
      <vt:lpstr>Other Work</vt:lpstr>
      <vt:lpstr>Bio Tech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2023-01-08T18:16:46Z</dcterms:modified>
</cp:coreProperties>
</file>