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490" windowHeight="9045" activeTab="1"/>
  </bookViews>
  <sheets>
    <sheet name="Final KRA TTM" sheetId="5" r:id="rId1"/>
    <sheet name="Final KRA ATM" sheetId="6" r:id="rId2"/>
  </sheets>
  <calcPr calcId="125725"/>
</workbook>
</file>

<file path=xl/calcChain.xml><?xml version="1.0" encoding="utf-8"?>
<calcChain xmlns="http://schemas.openxmlformats.org/spreadsheetml/2006/main">
  <c r="H19" i="6"/>
  <c r="H11"/>
  <c r="H3"/>
  <c r="H20" i="5"/>
  <c r="H16"/>
  <c r="H14"/>
  <c r="H8"/>
  <c r="H3"/>
</calcChain>
</file>

<file path=xl/sharedStrings.xml><?xml version="1.0" encoding="utf-8"?>
<sst xmlns="http://schemas.openxmlformats.org/spreadsheetml/2006/main" count="117" uniqueCount="100">
  <si>
    <t>Establish the OFD process and generate data for advancing products</t>
  </si>
  <si>
    <t>New Product Launches</t>
  </si>
  <si>
    <t>Improve reporting frequency</t>
  </si>
  <si>
    <t>Trial Success rate RSTs and CTs</t>
  </si>
  <si>
    <t>Adhere to the Data submission timelines</t>
  </si>
  <si>
    <t>Sl no</t>
  </si>
  <si>
    <t>KRA</t>
  </si>
  <si>
    <t>Goal</t>
  </si>
  <si>
    <t>Description</t>
  </si>
  <si>
    <t>Weightage</t>
  </si>
  <si>
    <t>Training the Sales team</t>
  </si>
  <si>
    <t xml:space="preserve">University Liasioning and trial monitoring </t>
  </si>
  <si>
    <t>Safety</t>
  </si>
  <si>
    <t>Travel safety while choosing the mode of travel</t>
  </si>
  <si>
    <t>Disciplined travel timings and while behind the wheel</t>
  </si>
  <si>
    <t>Integrity</t>
  </si>
  <si>
    <t>Data integrity</t>
  </si>
  <si>
    <t>Expenses, temp staff claims and Compensations integrity</t>
  </si>
  <si>
    <t xml:space="preserve">100% achievement of the trials success to be evaluated in terms of                                                                                       location/farmer/plot selection </t>
  </si>
  <si>
    <t>Visits/regular observations updates on the top picks</t>
  </si>
  <si>
    <t>Percent division</t>
  </si>
  <si>
    <t xml:space="preserve">Suggest USPs for the OFD hybrids along with target competition 30% </t>
  </si>
  <si>
    <t xml:space="preserve">Appropriate pictures for all the OFD hybrids as per the USPs 30% </t>
  </si>
  <si>
    <t>Updating on the Competition new hybrids features at the end of the season 40%</t>
  </si>
  <si>
    <t>Trial coordinates for selection</t>
  </si>
  <si>
    <t>Trial Observations &amp; Visits</t>
  </si>
  <si>
    <t>Trial compliance</t>
  </si>
  <si>
    <t>Trial Management</t>
  </si>
  <si>
    <t>OFD matrix</t>
  </si>
  <si>
    <t>Data recovery/self analysis/submission in time</t>
  </si>
  <si>
    <t>Crop maintanence in terms of population/management/nutrients</t>
  </si>
  <si>
    <t>Conclusion of the OFDs</t>
  </si>
  <si>
    <t>Data Quality</t>
  </si>
  <si>
    <t>Data timeliness</t>
  </si>
  <si>
    <t>Timely reporting</t>
  </si>
  <si>
    <t>Reporting quality</t>
  </si>
  <si>
    <t>Analysis and Recommendation timelines</t>
  </si>
  <si>
    <t>Farmer Panel</t>
  </si>
  <si>
    <t>Productivity improvement initiative</t>
  </si>
  <si>
    <t>Suggest USPs</t>
  </si>
  <si>
    <t>Pictures source</t>
  </si>
  <si>
    <t>Market intelligence</t>
  </si>
  <si>
    <t>Layout and protocols compliance, explaining the same to the cooperator too</t>
  </si>
  <si>
    <t>Atleast 5 OFD data points per RST for the PD staff adhering to farmer selection and target check, communicate the sales team on the criteria/objectives for OFDs</t>
  </si>
  <si>
    <t>Give a summarised conclusive report on the product performance of the OFD hybrids at the end of the harvest season capturing the farmer feedback too. The report should include Check harvest of PD OFD, Check harvest data of the Sales OFDs and farmer feedback from all the OFDs</t>
  </si>
  <si>
    <t>Training sales team on Crop management, Product knowledge, service calls handling and recommendations</t>
  </si>
  <si>
    <t xml:space="preserve">Farmer Panel to be in force in atleast 1 vegetable crop and 1 field crop </t>
  </si>
  <si>
    <t>Atleast One New initiative towards productivity improvement with the trial farmer/ Innovation as VNR service</t>
  </si>
  <si>
    <t>Plan perfect distribution of OFDs, Monitor and ensure atleast 5 check harvest data points of OFD data per sales territory, train the sales team on OFD harvest process, Improving retailer awareness on new OFD hybrids and product promotion post the OFD visits</t>
  </si>
  <si>
    <t>Quality of data in terms of right harvest stage, moisture, shelling, fruit # etc</t>
  </si>
  <si>
    <t xml:space="preserve"> RST Data to submit within 3 days after harvest </t>
  </si>
  <si>
    <t>Data analysis and conclude with concrete recommendation within 10 days after the last harvest</t>
  </si>
  <si>
    <t xml:space="preserve">A fortnightly PD update to be submitted by the PD staff/Monthly report statewise  - Timely reporting </t>
  </si>
  <si>
    <t xml:space="preserve">Quality of reporting </t>
  </si>
  <si>
    <t>Training, Testing and New Initiatives</t>
  </si>
  <si>
    <t>Understand the testing process, Liason with the University testing staff, ensure timely delivery of seed and payment, visit the trials to assess the condition and followup for the reports</t>
  </si>
  <si>
    <t>Disciplined travel timings and also while behind the wheel</t>
  </si>
  <si>
    <t>Trial Success rate RSTs, CTs &amp; OFDs</t>
  </si>
  <si>
    <t xml:space="preserve">Success of PD trials </t>
  </si>
  <si>
    <t>Design Protocols</t>
  </si>
  <si>
    <t>Monitor and evaluate PD trials, Crop tours</t>
  </si>
  <si>
    <t>Data accuracy and Analysis, Product recommendation</t>
  </si>
  <si>
    <t>Develop a process to ensure planting on preselected plots. Following the SOPs for village, farmer and field selection</t>
  </si>
  <si>
    <t>Design planting and Harvest protocols,  make available the field book</t>
  </si>
  <si>
    <t>Visit to evaluate and Monitor process 100% of the RSTs and ensure OFD protocols compliance, ensure crop tours are done in key segments coordinating with research</t>
  </si>
  <si>
    <t>Ensure timely &amp; accurate data, analyse and recommend the right product to advance based on the market need and product stability</t>
  </si>
  <si>
    <t>People Management &amp; Training</t>
  </si>
  <si>
    <t>Efficient team management</t>
  </si>
  <si>
    <t>Ensure the team is intact, motivated and strives for operational excellence,Ensure PD back ups are in place both internally and externally</t>
  </si>
  <si>
    <t>Adopt best practices in PD trials</t>
  </si>
  <si>
    <t>Regular interaction/Coordination with the Research team to get the best practices of evaluating hybrids and pass on the knowledge to the PD team as a training material</t>
  </si>
  <si>
    <t>PD training and reporting efficiency</t>
  </si>
  <si>
    <t>Train the PD team technically on a monthly basis and standardise the reporting frequency to Fortnightly and improve the quality of reports</t>
  </si>
  <si>
    <t>Sales Support</t>
  </si>
  <si>
    <t>Prepare training calender and ensure the PD staff trains the sales team on a monthly basis,Support the sales team by ensuring PD team trains them on efficiently handling service calls</t>
  </si>
  <si>
    <t>Strategic &amp; Collaborative role</t>
  </si>
  <si>
    <t>Success of New products</t>
  </si>
  <si>
    <t>Facilitate successful launches of new products by planning effective OFDs by the sales team, show casing these new products to the distributors too, evolve product specific Agronomy practices to differentiate as needed</t>
  </si>
  <si>
    <t>Product Positioning and Marketing support</t>
  </si>
  <si>
    <t>Arriving at the USPs , Product positioning, suggesting targetted markets, suggesting lifecycle management of each segment, generating high resolution pics of new hybrids</t>
  </si>
  <si>
    <t>Market mapping and product profiling</t>
  </si>
  <si>
    <t>Market Mapping to identify newer, future markets, tracking the performance of competitor new products, Product profiling</t>
  </si>
  <si>
    <t>Farmer panel for evaluation</t>
  </si>
  <si>
    <t>ensure Creation of a farmer panel in each state to voice the farmers choice of new products</t>
  </si>
  <si>
    <t>Identify one yield/Income improvement intervention major crops in each state and demonstrate it on field</t>
  </si>
  <si>
    <t>Coordination with Research</t>
  </si>
  <si>
    <t>Visit the Research RSTs at the right time as a mandate, pick hybrids and compile for analysis, Coordinate with Research team to ensure timely availability of the trial seed</t>
  </si>
  <si>
    <t>Ensure Training the Sales team</t>
  </si>
  <si>
    <t>Efficient University testing and government Liasioning</t>
  </si>
  <si>
    <t>Plan for the University testing statewise, coordinating with research for seed and with the corporate for payments, followup with PD for liasioning and testing reports, Government liasioning as required</t>
  </si>
  <si>
    <t xml:space="preserve">Training &amp; Testing </t>
  </si>
  <si>
    <t>Prepare training material for PD for training the sales team on Crop management, Product knowledge, service calls handling and recommendations</t>
  </si>
  <si>
    <t xml:space="preserve">Updating on the Competition new hybrids features at the end of the season </t>
  </si>
  <si>
    <t xml:space="preserve">Appropriate pictures for all the OFD hybrids as per the USPs </t>
  </si>
  <si>
    <t xml:space="preserve">Suggest USPs for the OFD hybrids along with target competition </t>
  </si>
  <si>
    <t>Percentage</t>
  </si>
  <si>
    <t>Your Rating</t>
  </si>
  <si>
    <t>Analysis (improvement point)</t>
  </si>
  <si>
    <t>Monitoring OFDs (improvement point)</t>
  </si>
  <si>
    <t>PD new interventions (elaborate)</t>
  </si>
</sst>
</file>

<file path=xl/styles.xml><?xml version="1.0" encoding="utf-8"?>
<styleSheet xmlns="http://schemas.openxmlformats.org/spreadsheetml/2006/main">
  <fonts count="3">
    <font>
      <sz val="11"/>
      <color theme="1"/>
      <name val="Calibri"/>
      <family val="2"/>
      <scheme val="minor"/>
    </font>
    <font>
      <sz val="10"/>
      <color theme="1"/>
      <name val="Palatino Linotype"/>
      <family val="1"/>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0" borderId="1" xfId="0" applyFont="1" applyBorder="1"/>
    <xf numFmtId="0" fontId="2" fillId="0" borderId="0" xfId="0" applyFont="1" applyAlignment="1">
      <alignment horizontal="left"/>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3" borderId="4" xfId="0" applyFont="1" applyFill="1" applyBorder="1"/>
    <xf numFmtId="0" fontId="2" fillId="3" borderId="2" xfId="0" applyFont="1" applyFill="1" applyBorder="1"/>
    <xf numFmtId="0" fontId="2" fillId="3" borderId="1" xfId="0" applyFont="1" applyFill="1" applyBorder="1"/>
    <xf numFmtId="0" fontId="1" fillId="0" borderId="1" xfId="0" applyFont="1" applyBorder="1" applyAlignment="1">
      <alignment horizontal="center" vertical="center" wrapText="1"/>
    </xf>
    <xf numFmtId="0" fontId="1" fillId="2" borderId="1" xfId="0" applyFont="1" applyFill="1"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2" fillId="0" borderId="0" xfId="0" applyFont="1" applyAlignment="1"/>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I26"/>
  <sheetViews>
    <sheetView showGridLines="0" topLeftCell="A2" workbookViewId="0">
      <selection activeCell="H20" sqref="H20:H22"/>
    </sheetView>
  </sheetViews>
  <sheetFormatPr defaultRowHeight="12.75"/>
  <cols>
    <col min="1" max="1" width="3.140625" style="3" customWidth="1"/>
    <col min="2" max="2" width="5.140625" style="3" bestFit="1" customWidth="1"/>
    <col min="3" max="3" width="23.85546875" style="3" customWidth="1"/>
    <col min="4" max="4" width="30.85546875" style="8" customWidth="1"/>
    <col min="5" max="5" width="69.28515625" style="20" customWidth="1"/>
    <col min="6" max="6" width="15" style="3" bestFit="1" customWidth="1"/>
    <col min="7" max="7" width="11.42578125" style="3" bestFit="1" customWidth="1"/>
    <col min="8" max="8" width="10" style="3" customWidth="1"/>
    <col min="9" max="9" width="10.140625" style="3" bestFit="1" customWidth="1"/>
    <col min="10" max="16384" width="9.140625" style="3"/>
  </cols>
  <sheetData>
    <row r="2" spans="2:9" ht="15">
      <c r="B2" s="1" t="s">
        <v>5</v>
      </c>
      <c r="C2" s="1" t="s">
        <v>6</v>
      </c>
      <c r="D2" s="2" t="s">
        <v>7</v>
      </c>
      <c r="E2" s="17" t="s">
        <v>8</v>
      </c>
      <c r="F2" s="1" t="s">
        <v>20</v>
      </c>
      <c r="G2" s="10" t="s">
        <v>96</v>
      </c>
      <c r="H2" s="1" t="s">
        <v>95</v>
      </c>
      <c r="I2" s="1" t="s">
        <v>9</v>
      </c>
    </row>
    <row r="3" spans="2:9" ht="30">
      <c r="B3" s="25">
        <v>1</v>
      </c>
      <c r="C3" s="22" t="s">
        <v>3</v>
      </c>
      <c r="D3" s="5" t="s">
        <v>24</v>
      </c>
      <c r="E3" s="19" t="s">
        <v>18</v>
      </c>
      <c r="F3" s="4">
        <v>20</v>
      </c>
      <c r="G3" s="11">
        <v>20</v>
      </c>
      <c r="H3" s="22">
        <f>SUM(G3:G7)</f>
        <v>75</v>
      </c>
      <c r="I3" s="22">
        <v>30</v>
      </c>
    </row>
    <row r="4" spans="2:9" ht="15">
      <c r="B4" s="27"/>
      <c r="C4" s="23"/>
      <c r="D4" s="5" t="s">
        <v>25</v>
      </c>
      <c r="E4" s="19" t="s">
        <v>19</v>
      </c>
      <c r="F4" s="4">
        <v>20</v>
      </c>
      <c r="G4" s="11">
        <v>15</v>
      </c>
      <c r="H4" s="23"/>
      <c r="I4" s="23"/>
    </row>
    <row r="5" spans="2:9" ht="15">
      <c r="B5" s="27"/>
      <c r="C5" s="23"/>
      <c r="D5" s="5" t="s">
        <v>26</v>
      </c>
      <c r="E5" s="19" t="s">
        <v>42</v>
      </c>
      <c r="F5" s="4">
        <v>10</v>
      </c>
      <c r="G5" s="11">
        <v>8</v>
      </c>
      <c r="H5" s="23"/>
      <c r="I5" s="23"/>
    </row>
    <row r="6" spans="2:9" ht="15">
      <c r="B6" s="27"/>
      <c r="C6" s="23"/>
      <c r="D6" s="5" t="s">
        <v>27</v>
      </c>
      <c r="E6" s="19" t="s">
        <v>30</v>
      </c>
      <c r="F6" s="4">
        <v>15</v>
      </c>
      <c r="G6" s="11">
        <v>12</v>
      </c>
      <c r="H6" s="23"/>
      <c r="I6" s="23"/>
    </row>
    <row r="7" spans="2:9" ht="15">
      <c r="B7" s="27"/>
      <c r="C7" s="23"/>
      <c r="D7" s="5" t="s">
        <v>97</v>
      </c>
      <c r="E7" s="19" t="s">
        <v>29</v>
      </c>
      <c r="F7" s="4">
        <v>35</v>
      </c>
      <c r="G7" s="11">
        <v>20</v>
      </c>
      <c r="H7" s="24"/>
      <c r="I7" s="24"/>
    </row>
    <row r="8" spans="2:9" ht="45">
      <c r="B8" s="29">
        <v>2</v>
      </c>
      <c r="C8" s="28" t="s">
        <v>0</v>
      </c>
      <c r="D8" s="5" t="s">
        <v>28</v>
      </c>
      <c r="E8" s="19" t="s">
        <v>43</v>
      </c>
      <c r="F8" s="4">
        <v>40</v>
      </c>
      <c r="G8" s="11">
        <v>30</v>
      </c>
      <c r="H8" s="22">
        <f>SUM(G8:G10)</f>
        <v>70</v>
      </c>
      <c r="I8" s="22">
        <v>20</v>
      </c>
    </row>
    <row r="9" spans="2:9" ht="60">
      <c r="B9" s="29"/>
      <c r="C9" s="28"/>
      <c r="D9" s="5" t="s">
        <v>98</v>
      </c>
      <c r="E9" s="19" t="s">
        <v>48</v>
      </c>
      <c r="F9" s="4">
        <v>30</v>
      </c>
      <c r="G9" s="11">
        <v>20</v>
      </c>
      <c r="H9" s="23"/>
      <c r="I9" s="23"/>
    </row>
    <row r="10" spans="2:9" ht="60">
      <c r="B10" s="29"/>
      <c r="C10" s="28"/>
      <c r="D10" s="5" t="s">
        <v>31</v>
      </c>
      <c r="E10" s="19" t="s">
        <v>44</v>
      </c>
      <c r="F10" s="4">
        <v>30</v>
      </c>
      <c r="G10" s="11">
        <v>20</v>
      </c>
      <c r="H10" s="24"/>
      <c r="I10" s="24"/>
    </row>
    <row r="11" spans="2:9" ht="15">
      <c r="B11" s="27">
        <v>3</v>
      </c>
      <c r="C11" s="28" t="s">
        <v>4</v>
      </c>
      <c r="D11" s="5" t="s">
        <v>32</v>
      </c>
      <c r="E11" s="21" t="s">
        <v>49</v>
      </c>
      <c r="F11" s="6">
        <v>30</v>
      </c>
      <c r="G11" s="12">
        <v>15</v>
      </c>
      <c r="H11" s="22">
        <v>75</v>
      </c>
      <c r="I11" s="22">
        <v>15</v>
      </c>
    </row>
    <row r="12" spans="2:9" ht="15">
      <c r="B12" s="27"/>
      <c r="C12" s="28"/>
      <c r="D12" s="5" t="s">
        <v>33</v>
      </c>
      <c r="E12" s="19" t="s">
        <v>50</v>
      </c>
      <c r="F12" s="4">
        <v>30</v>
      </c>
      <c r="G12" s="11">
        <v>15</v>
      </c>
      <c r="H12" s="23"/>
      <c r="I12" s="23"/>
    </row>
    <row r="13" spans="2:9" ht="30">
      <c r="B13" s="26"/>
      <c r="C13" s="28"/>
      <c r="D13" s="5" t="s">
        <v>36</v>
      </c>
      <c r="E13" s="19" t="s">
        <v>51</v>
      </c>
      <c r="F13" s="4">
        <v>40</v>
      </c>
      <c r="G13" s="11">
        <v>30</v>
      </c>
      <c r="H13" s="24"/>
      <c r="I13" s="24"/>
    </row>
    <row r="14" spans="2:9" ht="30">
      <c r="B14" s="25">
        <v>4</v>
      </c>
      <c r="C14" s="22" t="s">
        <v>2</v>
      </c>
      <c r="D14" s="5" t="s">
        <v>34</v>
      </c>
      <c r="E14" s="19" t="s">
        <v>52</v>
      </c>
      <c r="F14" s="4">
        <v>60</v>
      </c>
      <c r="G14" s="11">
        <v>40</v>
      </c>
      <c r="H14" s="22">
        <f>SUM(G14:G15)</f>
        <v>70</v>
      </c>
      <c r="I14" s="22">
        <v>10</v>
      </c>
    </row>
    <row r="15" spans="2:9" ht="15">
      <c r="B15" s="26"/>
      <c r="C15" s="24"/>
      <c r="D15" s="5" t="s">
        <v>35</v>
      </c>
      <c r="E15" s="19" t="s">
        <v>53</v>
      </c>
      <c r="F15" s="4">
        <v>40</v>
      </c>
      <c r="G15" s="11">
        <v>30</v>
      </c>
      <c r="H15" s="24"/>
      <c r="I15" s="24"/>
    </row>
    <row r="16" spans="2:9" ht="45">
      <c r="B16" s="25">
        <v>5</v>
      </c>
      <c r="C16" s="22" t="s">
        <v>54</v>
      </c>
      <c r="D16" s="5" t="s">
        <v>11</v>
      </c>
      <c r="E16" s="19" t="s">
        <v>55</v>
      </c>
      <c r="F16" s="4">
        <v>30</v>
      </c>
      <c r="G16" s="11">
        <v>30</v>
      </c>
      <c r="H16" s="22">
        <f>SUM(G16:G19)</f>
        <v>80</v>
      </c>
      <c r="I16" s="22">
        <v>15</v>
      </c>
    </row>
    <row r="17" spans="2:9" ht="30">
      <c r="B17" s="27"/>
      <c r="C17" s="23"/>
      <c r="D17" s="5" t="s">
        <v>10</v>
      </c>
      <c r="E17" s="19" t="s">
        <v>45</v>
      </c>
      <c r="F17" s="4">
        <v>20</v>
      </c>
      <c r="G17" s="11">
        <v>15</v>
      </c>
      <c r="H17" s="23"/>
      <c r="I17" s="23"/>
    </row>
    <row r="18" spans="2:9" ht="15">
      <c r="B18" s="27"/>
      <c r="C18" s="23"/>
      <c r="D18" s="5" t="s">
        <v>37</v>
      </c>
      <c r="E18" s="19" t="s">
        <v>46</v>
      </c>
      <c r="F18" s="4">
        <v>30</v>
      </c>
      <c r="G18" s="11">
        <v>25</v>
      </c>
      <c r="H18" s="23"/>
      <c r="I18" s="23"/>
    </row>
    <row r="19" spans="2:9" ht="30">
      <c r="B19" s="26"/>
      <c r="C19" s="24"/>
      <c r="D19" s="5" t="s">
        <v>38</v>
      </c>
      <c r="E19" s="19" t="s">
        <v>47</v>
      </c>
      <c r="F19" s="4">
        <v>20</v>
      </c>
      <c r="G19" s="11">
        <v>10</v>
      </c>
      <c r="H19" s="24"/>
      <c r="I19" s="24"/>
    </row>
    <row r="20" spans="2:9" ht="15">
      <c r="B20" s="29">
        <v>6</v>
      </c>
      <c r="C20" s="28" t="s">
        <v>1</v>
      </c>
      <c r="D20" s="5" t="s">
        <v>39</v>
      </c>
      <c r="E20" s="19" t="s">
        <v>21</v>
      </c>
      <c r="F20" s="4">
        <v>30</v>
      </c>
      <c r="G20" s="11">
        <v>25</v>
      </c>
      <c r="H20" s="22">
        <f>SUM(G20:G22)</f>
        <v>70</v>
      </c>
      <c r="I20" s="22">
        <v>10</v>
      </c>
    </row>
    <row r="21" spans="2:9" ht="15">
      <c r="B21" s="29"/>
      <c r="C21" s="28"/>
      <c r="D21" s="5" t="s">
        <v>40</v>
      </c>
      <c r="E21" s="19" t="s">
        <v>22</v>
      </c>
      <c r="F21" s="4">
        <v>30</v>
      </c>
      <c r="G21" s="11">
        <v>20</v>
      </c>
      <c r="H21" s="23"/>
      <c r="I21" s="23"/>
    </row>
    <row r="22" spans="2:9" ht="30">
      <c r="B22" s="29"/>
      <c r="C22" s="28"/>
      <c r="D22" s="5" t="s">
        <v>41</v>
      </c>
      <c r="E22" s="19" t="s">
        <v>23</v>
      </c>
      <c r="F22" s="4">
        <v>40</v>
      </c>
      <c r="G22" s="11">
        <v>25</v>
      </c>
      <c r="H22" s="24"/>
      <c r="I22" s="24"/>
    </row>
    <row r="23" spans="2:9" ht="15">
      <c r="B23" s="25"/>
      <c r="C23" s="28" t="s">
        <v>12</v>
      </c>
      <c r="D23" s="5"/>
      <c r="E23" s="19" t="s">
        <v>13</v>
      </c>
      <c r="F23" s="4"/>
      <c r="G23" s="12"/>
      <c r="H23" s="22"/>
      <c r="I23" s="22"/>
    </row>
    <row r="24" spans="2:9" ht="15">
      <c r="B24" s="26"/>
      <c r="C24" s="28"/>
      <c r="D24" s="5"/>
      <c r="E24" s="19" t="s">
        <v>14</v>
      </c>
      <c r="F24" s="7"/>
      <c r="G24" s="13"/>
      <c r="H24" s="24"/>
      <c r="I24" s="24"/>
    </row>
    <row r="25" spans="2:9" ht="15">
      <c r="B25" s="32"/>
      <c r="C25" s="28" t="s">
        <v>15</v>
      </c>
      <c r="D25" s="5"/>
      <c r="E25" s="19" t="s">
        <v>16</v>
      </c>
      <c r="F25" s="7"/>
      <c r="G25" s="14"/>
      <c r="H25" s="30"/>
      <c r="I25" s="30"/>
    </row>
    <row r="26" spans="2:9" ht="15">
      <c r="B26" s="32"/>
      <c r="C26" s="28"/>
      <c r="D26" s="5"/>
      <c r="E26" s="19" t="s">
        <v>17</v>
      </c>
      <c r="F26" s="7"/>
      <c r="G26" s="13"/>
      <c r="H26" s="31"/>
      <c r="I26" s="31"/>
    </row>
  </sheetData>
  <mergeCells count="32">
    <mergeCell ref="I23:I24"/>
    <mergeCell ref="I25:I26"/>
    <mergeCell ref="B20:B22"/>
    <mergeCell ref="C20:C22"/>
    <mergeCell ref="C23:C24"/>
    <mergeCell ref="C25:C26"/>
    <mergeCell ref="B23:B24"/>
    <mergeCell ref="B25:B26"/>
    <mergeCell ref="H20:H22"/>
    <mergeCell ref="H23:H24"/>
    <mergeCell ref="H25:H26"/>
    <mergeCell ref="I3:I7"/>
    <mergeCell ref="I8:I10"/>
    <mergeCell ref="I11:I13"/>
    <mergeCell ref="I20:I22"/>
    <mergeCell ref="B14:B15"/>
    <mergeCell ref="C14:C15"/>
    <mergeCell ref="B11:B13"/>
    <mergeCell ref="C11:C13"/>
    <mergeCell ref="B3:B7"/>
    <mergeCell ref="C3:C7"/>
    <mergeCell ref="B8:B10"/>
    <mergeCell ref="C8:C10"/>
    <mergeCell ref="I14:I15"/>
    <mergeCell ref="C16:C19"/>
    <mergeCell ref="B16:B19"/>
    <mergeCell ref="I16:I19"/>
    <mergeCell ref="H3:H7"/>
    <mergeCell ref="H8:H10"/>
    <mergeCell ref="H11:H13"/>
    <mergeCell ref="H14:H15"/>
    <mergeCell ref="H16:H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2:I25"/>
  <sheetViews>
    <sheetView showGridLines="0" tabSelected="1" topLeftCell="E1" workbookViewId="0">
      <selection activeCell="H7" sqref="H7:H10"/>
    </sheetView>
  </sheetViews>
  <sheetFormatPr defaultRowHeight="12.75"/>
  <cols>
    <col min="1" max="1" width="3.140625" style="3" customWidth="1"/>
    <col min="2" max="2" width="5.140625" style="3" bestFit="1" customWidth="1"/>
    <col min="3" max="3" width="16.28515625" style="3" customWidth="1"/>
    <col min="4" max="4" width="28.5703125" style="3" customWidth="1"/>
    <col min="5" max="5" width="83" style="20" bestFit="1" customWidth="1"/>
    <col min="6" max="6" width="15" style="3" bestFit="1" customWidth="1"/>
    <col min="7" max="7" width="11.42578125" style="3" bestFit="1" customWidth="1"/>
    <col min="8" max="8" width="12.140625" style="3" customWidth="1"/>
    <col min="9" max="9" width="10.140625" style="3" bestFit="1" customWidth="1"/>
    <col min="10" max="16384" width="9.140625" style="3"/>
  </cols>
  <sheetData>
    <row r="2" spans="2:9" ht="15">
      <c r="B2" s="1" t="s">
        <v>5</v>
      </c>
      <c r="C2" s="1" t="s">
        <v>6</v>
      </c>
      <c r="D2" s="1" t="s">
        <v>7</v>
      </c>
      <c r="E2" s="17" t="s">
        <v>8</v>
      </c>
      <c r="F2" s="1" t="s">
        <v>20</v>
      </c>
      <c r="G2" s="10" t="s">
        <v>96</v>
      </c>
      <c r="H2" s="1" t="s">
        <v>95</v>
      </c>
      <c r="I2" s="1" t="s">
        <v>9</v>
      </c>
    </row>
    <row r="3" spans="2:9" ht="30">
      <c r="B3" s="25">
        <v>1</v>
      </c>
      <c r="C3" s="22" t="s">
        <v>57</v>
      </c>
      <c r="D3" s="9" t="s">
        <v>58</v>
      </c>
      <c r="E3" s="18" t="s">
        <v>62</v>
      </c>
      <c r="F3" s="9">
        <v>20</v>
      </c>
      <c r="G3" s="11">
        <v>18</v>
      </c>
      <c r="H3" s="36">
        <f>SUM(G3:G6)</f>
        <v>88</v>
      </c>
      <c r="I3" s="36">
        <v>30</v>
      </c>
    </row>
    <row r="4" spans="2:9" ht="18" customHeight="1">
      <c r="B4" s="27"/>
      <c r="C4" s="23"/>
      <c r="D4" s="9" t="s">
        <v>59</v>
      </c>
      <c r="E4" s="18" t="s">
        <v>63</v>
      </c>
      <c r="F4" s="9">
        <v>20</v>
      </c>
      <c r="G4" s="11">
        <v>18</v>
      </c>
      <c r="H4" s="36"/>
      <c r="I4" s="36"/>
    </row>
    <row r="5" spans="2:9" ht="30">
      <c r="B5" s="27"/>
      <c r="C5" s="23"/>
      <c r="D5" s="9" t="s">
        <v>60</v>
      </c>
      <c r="E5" s="18" t="s">
        <v>64</v>
      </c>
      <c r="F5" s="9">
        <v>25</v>
      </c>
      <c r="G5" s="11">
        <v>22</v>
      </c>
      <c r="H5" s="36"/>
      <c r="I5" s="36"/>
    </row>
    <row r="6" spans="2:9" ht="30">
      <c r="B6" s="27"/>
      <c r="C6" s="23"/>
      <c r="D6" s="9" t="s">
        <v>61</v>
      </c>
      <c r="E6" s="18" t="s">
        <v>65</v>
      </c>
      <c r="F6" s="9">
        <v>35</v>
      </c>
      <c r="G6" s="11">
        <v>30</v>
      </c>
      <c r="H6" s="36"/>
      <c r="I6" s="36"/>
    </row>
    <row r="7" spans="2:9" ht="30">
      <c r="B7" s="29">
        <v>2</v>
      </c>
      <c r="C7" s="33" t="s">
        <v>66</v>
      </c>
      <c r="D7" s="9" t="s">
        <v>67</v>
      </c>
      <c r="E7" s="18" t="s">
        <v>68</v>
      </c>
      <c r="F7" s="9">
        <v>20</v>
      </c>
      <c r="G7" s="11">
        <v>10</v>
      </c>
      <c r="H7" s="33">
        <v>80</v>
      </c>
      <c r="I7" s="33">
        <v>20</v>
      </c>
    </row>
    <row r="8" spans="2:9" ht="30">
      <c r="B8" s="29"/>
      <c r="C8" s="34"/>
      <c r="D8" s="9" t="s">
        <v>69</v>
      </c>
      <c r="E8" s="18" t="s">
        <v>70</v>
      </c>
      <c r="F8" s="9">
        <v>20</v>
      </c>
      <c r="G8" s="11">
        <v>20</v>
      </c>
      <c r="H8" s="34"/>
      <c r="I8" s="34"/>
    </row>
    <row r="9" spans="2:9" ht="30">
      <c r="B9" s="29"/>
      <c r="C9" s="34"/>
      <c r="D9" s="9" t="s">
        <v>71</v>
      </c>
      <c r="E9" s="18" t="s">
        <v>72</v>
      </c>
      <c r="F9" s="9">
        <v>30</v>
      </c>
      <c r="G9" s="11">
        <v>15</v>
      </c>
      <c r="H9" s="34"/>
      <c r="I9" s="34"/>
    </row>
    <row r="10" spans="2:9" ht="45">
      <c r="B10" s="29"/>
      <c r="C10" s="34"/>
      <c r="D10" s="9" t="s">
        <v>73</v>
      </c>
      <c r="E10" s="18" t="s">
        <v>74</v>
      </c>
      <c r="F10" s="9">
        <v>30</v>
      </c>
      <c r="G10" s="11">
        <v>25</v>
      </c>
      <c r="H10" s="34"/>
      <c r="I10" s="34"/>
    </row>
    <row r="11" spans="2:9" ht="45">
      <c r="B11" s="25">
        <v>3</v>
      </c>
      <c r="C11" s="33" t="s">
        <v>75</v>
      </c>
      <c r="D11" s="9" t="s">
        <v>76</v>
      </c>
      <c r="E11" s="18" t="s">
        <v>77</v>
      </c>
      <c r="F11" s="9">
        <v>15</v>
      </c>
      <c r="G11" s="11">
        <v>15</v>
      </c>
      <c r="H11" s="33">
        <f>SUM(G11:G16)</f>
        <v>90</v>
      </c>
      <c r="I11" s="33">
        <v>20</v>
      </c>
    </row>
    <row r="12" spans="2:9" ht="30">
      <c r="B12" s="27"/>
      <c r="C12" s="34"/>
      <c r="D12" s="9" t="s">
        <v>78</v>
      </c>
      <c r="E12" s="18" t="s">
        <v>79</v>
      </c>
      <c r="F12" s="9">
        <v>15</v>
      </c>
      <c r="G12" s="11">
        <v>15</v>
      </c>
      <c r="H12" s="34"/>
      <c r="I12" s="34"/>
    </row>
    <row r="13" spans="2:9" ht="30">
      <c r="B13" s="27"/>
      <c r="C13" s="34"/>
      <c r="D13" s="9" t="s">
        <v>80</v>
      </c>
      <c r="E13" s="18" t="s">
        <v>81</v>
      </c>
      <c r="F13" s="9">
        <v>25</v>
      </c>
      <c r="G13" s="11">
        <v>20</v>
      </c>
      <c r="H13" s="34"/>
      <c r="I13" s="34"/>
    </row>
    <row r="14" spans="2:9" ht="15">
      <c r="B14" s="27"/>
      <c r="C14" s="34"/>
      <c r="D14" s="9" t="s">
        <v>82</v>
      </c>
      <c r="E14" s="18" t="s">
        <v>83</v>
      </c>
      <c r="F14" s="9">
        <v>15</v>
      </c>
      <c r="G14" s="11">
        <v>10</v>
      </c>
      <c r="H14" s="34"/>
      <c r="I14" s="34"/>
    </row>
    <row r="15" spans="2:9" ht="30">
      <c r="B15" s="27"/>
      <c r="C15" s="34"/>
      <c r="D15" s="16" t="s">
        <v>99</v>
      </c>
      <c r="E15" s="18" t="s">
        <v>84</v>
      </c>
      <c r="F15" s="9">
        <v>20</v>
      </c>
      <c r="G15" s="11">
        <v>20</v>
      </c>
      <c r="H15" s="34"/>
      <c r="I15" s="34"/>
    </row>
    <row r="16" spans="2:9" ht="30">
      <c r="B16" s="26"/>
      <c r="C16" s="35"/>
      <c r="D16" s="9" t="s">
        <v>85</v>
      </c>
      <c r="E16" s="18" t="s">
        <v>86</v>
      </c>
      <c r="F16" s="9">
        <v>10</v>
      </c>
      <c r="G16" s="11">
        <v>10</v>
      </c>
      <c r="H16" s="35"/>
      <c r="I16" s="35"/>
    </row>
    <row r="17" spans="2:9" ht="45">
      <c r="B17" s="25">
        <v>4</v>
      </c>
      <c r="C17" s="22" t="s">
        <v>90</v>
      </c>
      <c r="D17" s="9" t="s">
        <v>88</v>
      </c>
      <c r="E17" s="18" t="s">
        <v>89</v>
      </c>
      <c r="F17" s="4">
        <v>60</v>
      </c>
      <c r="G17" s="11">
        <v>60</v>
      </c>
      <c r="H17" s="22">
        <v>100</v>
      </c>
      <c r="I17" s="22">
        <v>15</v>
      </c>
    </row>
    <row r="18" spans="2:9" ht="30">
      <c r="B18" s="27"/>
      <c r="C18" s="23"/>
      <c r="D18" s="4" t="s">
        <v>87</v>
      </c>
      <c r="E18" s="19" t="s">
        <v>91</v>
      </c>
      <c r="F18" s="4">
        <v>40</v>
      </c>
      <c r="G18" s="11">
        <v>35</v>
      </c>
      <c r="H18" s="23"/>
      <c r="I18" s="23"/>
    </row>
    <row r="19" spans="2:9" ht="20.25" customHeight="1">
      <c r="B19" s="29">
        <v>5</v>
      </c>
      <c r="C19" s="28" t="s">
        <v>1</v>
      </c>
      <c r="D19" s="4" t="s">
        <v>39</v>
      </c>
      <c r="E19" s="19" t="s">
        <v>94</v>
      </c>
      <c r="F19" s="4">
        <v>30</v>
      </c>
      <c r="G19" s="11">
        <v>30</v>
      </c>
      <c r="H19" s="22">
        <f>SUM(G19:G21)</f>
        <v>90</v>
      </c>
      <c r="I19" s="22">
        <v>15</v>
      </c>
    </row>
    <row r="20" spans="2:9" ht="20.25" customHeight="1">
      <c r="B20" s="29"/>
      <c r="C20" s="28"/>
      <c r="D20" s="4" t="s">
        <v>40</v>
      </c>
      <c r="E20" s="19" t="s">
        <v>93</v>
      </c>
      <c r="F20" s="4">
        <v>30</v>
      </c>
      <c r="G20" s="11">
        <v>30</v>
      </c>
      <c r="H20" s="23"/>
      <c r="I20" s="23"/>
    </row>
    <row r="21" spans="2:9" ht="20.25" customHeight="1">
      <c r="B21" s="29"/>
      <c r="C21" s="28"/>
      <c r="D21" s="4" t="s">
        <v>41</v>
      </c>
      <c r="E21" s="19" t="s">
        <v>92</v>
      </c>
      <c r="F21" s="4">
        <v>40</v>
      </c>
      <c r="G21" s="11">
        <v>30</v>
      </c>
      <c r="H21" s="24"/>
      <c r="I21" s="24"/>
    </row>
    <row r="22" spans="2:9" ht="15">
      <c r="B22" s="25"/>
      <c r="C22" s="28" t="s">
        <v>12</v>
      </c>
      <c r="D22" s="4"/>
      <c r="E22" s="19" t="s">
        <v>13</v>
      </c>
      <c r="F22" s="4"/>
      <c r="G22" s="11"/>
      <c r="H22" s="22"/>
      <c r="I22" s="22"/>
    </row>
    <row r="23" spans="2:9" ht="15">
      <c r="B23" s="26"/>
      <c r="C23" s="28"/>
      <c r="D23" s="4"/>
      <c r="E23" s="19" t="s">
        <v>56</v>
      </c>
      <c r="F23" s="7"/>
      <c r="G23" s="15"/>
      <c r="H23" s="24"/>
      <c r="I23" s="24"/>
    </row>
    <row r="24" spans="2:9" ht="15">
      <c r="B24" s="32"/>
      <c r="C24" s="28" t="s">
        <v>15</v>
      </c>
      <c r="D24" s="4"/>
      <c r="E24" s="19" t="s">
        <v>16</v>
      </c>
      <c r="F24" s="7"/>
      <c r="G24" s="15"/>
      <c r="H24" s="30"/>
      <c r="I24" s="30"/>
    </row>
    <row r="25" spans="2:9" ht="15">
      <c r="B25" s="32"/>
      <c r="C25" s="28"/>
      <c r="D25" s="4"/>
      <c r="E25" s="19" t="s">
        <v>17</v>
      </c>
      <c r="F25" s="7"/>
      <c r="G25" s="15"/>
      <c r="H25" s="31"/>
      <c r="I25" s="31"/>
    </row>
  </sheetData>
  <mergeCells count="28">
    <mergeCell ref="B22:B23"/>
    <mergeCell ref="C22:C23"/>
    <mergeCell ref="I22:I23"/>
    <mergeCell ref="B24:B25"/>
    <mergeCell ref="C24:C25"/>
    <mergeCell ref="I24:I25"/>
    <mergeCell ref="H22:H23"/>
    <mergeCell ref="H24:H25"/>
    <mergeCell ref="B17:B18"/>
    <mergeCell ref="C17:C18"/>
    <mergeCell ref="I17:I18"/>
    <mergeCell ref="B19:B21"/>
    <mergeCell ref="C19:C21"/>
    <mergeCell ref="I19:I21"/>
    <mergeCell ref="H17:H18"/>
    <mergeCell ref="H19:H21"/>
    <mergeCell ref="C11:C16"/>
    <mergeCell ref="B11:B16"/>
    <mergeCell ref="I11:I16"/>
    <mergeCell ref="B3:B6"/>
    <mergeCell ref="C3:C6"/>
    <mergeCell ref="I3:I6"/>
    <mergeCell ref="B7:B10"/>
    <mergeCell ref="C7:C10"/>
    <mergeCell ref="I7:I10"/>
    <mergeCell ref="H3:H6"/>
    <mergeCell ref="H7:H10"/>
    <mergeCell ref="H11:H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KRA TTM</vt:lpstr>
      <vt:lpstr>Final KRA ATM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2018-01-11T14:35:28Z</dcterms:modified>
</cp:coreProperties>
</file>