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821CE7B5-B55B-454B-BB58-91E63C40D584}" xr6:coauthVersionLast="37" xr6:coauthVersionMax="37" xr10:uidLastSave="{00000000-0000-0000-0000-000000000000}"/>
  <bookViews>
    <workbookView minimized="1" xWindow="0" yWindow="0" windowWidth="23040" windowHeight="9060" firstSheet="1" activeTab="3" xr2:uid="{00000000-000D-0000-FFFF-FFFF00000000}"/>
  </bookViews>
  <sheets>
    <sheet name="Bottel Gourd" sheetId="1" r:id="rId1"/>
    <sheet name="Bitter Gourd" sheetId="2" r:id="rId2"/>
    <sheet name="Pumpkin" sheetId="4" r:id="rId3"/>
    <sheet name="Chilli" sheetId="3" r:id="rId4"/>
    <sheet name="Sponge Gourd" sheetId="6" r:id="rId5"/>
    <sheet name="Tomato" sheetId="10" r:id="rId6"/>
    <sheet name="OP Bhindi" sheetId="7" r:id="rId7"/>
    <sheet name="Cucumber" sheetId="9" r:id="rId8"/>
    <sheet name="Hy Bhindi" sheetId="8" r:id="rId9"/>
    <sheet name="Cowpea" sheetId="5" r:id="rId10"/>
  </sheets>
  <calcPr calcId="1790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10" l="1"/>
  <c r="U3" i="10"/>
  <c r="T3" i="10"/>
  <c r="S3" i="10"/>
  <c r="R3" i="2"/>
  <c r="S3" i="9"/>
  <c r="R3" i="9"/>
  <c r="Q3" i="9"/>
  <c r="P3" i="9"/>
  <c r="U3" i="2"/>
  <c r="T3" i="2"/>
  <c r="S3" i="2"/>
  <c r="V3" i="3"/>
  <c r="U3" i="3"/>
  <c r="T3" i="3"/>
  <c r="V3" i="4"/>
  <c r="U3" i="4"/>
  <c r="T3" i="4"/>
  <c r="V3" i="5"/>
  <c r="U3" i="5"/>
  <c r="T3" i="5"/>
  <c r="V3" i="6"/>
  <c r="U3" i="6"/>
  <c r="T3" i="6"/>
  <c r="T3" i="7"/>
  <c r="S3" i="7"/>
  <c r="R3" i="7"/>
  <c r="U3" i="8"/>
  <c r="T3" i="8"/>
  <c r="S3" i="8"/>
  <c r="T3" i="1"/>
  <c r="S3" i="1"/>
  <c r="R3" i="1"/>
  <c r="S3" i="3"/>
  <c r="S3" i="4"/>
  <c r="S3" i="5"/>
  <c r="S3" i="6"/>
  <c r="Q3" i="7"/>
  <c r="R3" i="8"/>
  <c r="Q3" i="1"/>
</calcChain>
</file>

<file path=xl/sharedStrings.xml><?xml version="1.0" encoding="utf-8"?>
<sst xmlns="http://schemas.openxmlformats.org/spreadsheetml/2006/main" count="492" uniqueCount="110">
  <si>
    <t>Company</t>
  </si>
  <si>
    <t>Hybrid</t>
  </si>
  <si>
    <t>2018-19</t>
  </si>
  <si>
    <t>2019-20</t>
  </si>
  <si>
    <t>2020-21</t>
  </si>
  <si>
    <t>2021-22</t>
  </si>
  <si>
    <t>Sale Volume (Kg)</t>
  </si>
  <si>
    <t>Territory</t>
  </si>
  <si>
    <t>Indosem</t>
  </si>
  <si>
    <t>Satya</t>
  </si>
  <si>
    <r>
      <t>NRV (</t>
    </r>
    <r>
      <rPr>
        <b/>
        <sz val="11"/>
        <color theme="1"/>
        <rFont val="Calibri"/>
        <family val="2"/>
      </rPr>
      <t>₹/kg)</t>
    </r>
  </si>
  <si>
    <t>Total Sale Volume (Kg)</t>
  </si>
  <si>
    <t>Type</t>
  </si>
  <si>
    <t>Fruit</t>
  </si>
  <si>
    <t>Color</t>
  </si>
  <si>
    <t>Disease Tolerance</t>
  </si>
  <si>
    <t>Virus Tolerance</t>
  </si>
  <si>
    <t>Seed</t>
  </si>
  <si>
    <t>Shape</t>
  </si>
  <si>
    <t>Fruit Type</t>
  </si>
  <si>
    <t>Fruit Color</t>
  </si>
  <si>
    <t>Seed Appearance</t>
  </si>
  <si>
    <t>Sale Volume (MT)</t>
  </si>
  <si>
    <t>Height</t>
  </si>
  <si>
    <t>Sowing Time</t>
  </si>
  <si>
    <t xml:space="preserve">Plant </t>
  </si>
  <si>
    <t>Length</t>
  </si>
  <si>
    <t>Fruit Size</t>
  </si>
  <si>
    <t>Harvest Fruit Weight</t>
  </si>
  <si>
    <t>District</t>
  </si>
  <si>
    <t>Hapur</t>
  </si>
  <si>
    <t>Tata(Dhanya)</t>
  </si>
  <si>
    <t>Mahyco</t>
  </si>
  <si>
    <t>Mahima</t>
  </si>
  <si>
    <t>Mahy 8</t>
  </si>
  <si>
    <t>Nunhems</t>
  </si>
  <si>
    <t>Sungro</t>
  </si>
  <si>
    <t>Pratima</t>
  </si>
  <si>
    <t>Bulandsahar</t>
  </si>
  <si>
    <t>Meerut</t>
  </si>
  <si>
    <t>East west</t>
  </si>
  <si>
    <t>Hy veg</t>
  </si>
  <si>
    <t>Pragati</t>
  </si>
  <si>
    <t>Raja</t>
  </si>
  <si>
    <t>Nun 6214</t>
  </si>
  <si>
    <t>Hapur,Bagpat</t>
  </si>
  <si>
    <t>Bagpat</t>
  </si>
  <si>
    <t>Hy veg 078</t>
  </si>
  <si>
    <t>Clause</t>
  </si>
  <si>
    <t>Namdhari</t>
  </si>
  <si>
    <t>Seminis</t>
  </si>
  <si>
    <t>Saksham</t>
  </si>
  <si>
    <t>Kaveri</t>
  </si>
  <si>
    <t>Ankur</t>
  </si>
  <si>
    <t>54 NO.</t>
  </si>
  <si>
    <t>41 NO.</t>
  </si>
  <si>
    <t>Sakata</t>
  </si>
  <si>
    <t>Sartaj</t>
  </si>
  <si>
    <t>Somya</t>
  </si>
  <si>
    <t>Golden</t>
  </si>
  <si>
    <t>Navya</t>
  </si>
  <si>
    <t>Bio seed</t>
  </si>
  <si>
    <t>Abha</t>
  </si>
  <si>
    <t>Malini</t>
  </si>
  <si>
    <t>Don</t>
  </si>
  <si>
    <t>Gomti</t>
  </si>
  <si>
    <t xml:space="preserve">Hapur </t>
  </si>
  <si>
    <t>Bushy</t>
  </si>
  <si>
    <t>25-30cm</t>
  </si>
  <si>
    <t>Jan-March</t>
  </si>
  <si>
    <t>Medium</t>
  </si>
  <si>
    <t>Muzffarnagar</t>
  </si>
  <si>
    <t>Feb-Mar</t>
  </si>
  <si>
    <t>Apr-May</t>
  </si>
  <si>
    <t>Short</t>
  </si>
  <si>
    <t>High</t>
  </si>
  <si>
    <t>Semi Determinate</t>
  </si>
  <si>
    <t>Oct-Nov</t>
  </si>
  <si>
    <t>Jun-Aug</t>
  </si>
  <si>
    <t>Jan-Feb</t>
  </si>
  <si>
    <t>Sunaina</t>
  </si>
  <si>
    <t>Tokita</t>
  </si>
  <si>
    <t>Jan-Mar</t>
  </si>
  <si>
    <t>Black</t>
  </si>
  <si>
    <t>Green</t>
  </si>
  <si>
    <t>Kalash</t>
  </si>
  <si>
    <t>Chakor</t>
  </si>
  <si>
    <t>8-10kg</t>
  </si>
  <si>
    <t>4-6kg</t>
  </si>
  <si>
    <t>Dholak</t>
  </si>
  <si>
    <t>Round</t>
  </si>
  <si>
    <t>Nov-Dec</t>
  </si>
  <si>
    <t>Dark Green</t>
  </si>
  <si>
    <t>Length (8-10cm)</t>
  </si>
  <si>
    <t>Oct-Dec</t>
  </si>
  <si>
    <t>Spine (15-20cm)</t>
  </si>
  <si>
    <t>Smooth (15-20cm)</t>
  </si>
  <si>
    <t>Cylendrical (750-900gm)</t>
  </si>
  <si>
    <t>Cylendrical (400-500gm)</t>
  </si>
  <si>
    <t>Bulandsahar,Hapur</t>
  </si>
  <si>
    <t>Indira plus 1</t>
  </si>
  <si>
    <t>Length (10-12cm)</t>
  </si>
  <si>
    <t>2-4kg</t>
  </si>
  <si>
    <t>Anushka</t>
  </si>
  <si>
    <t>Meerut,Bulandsahar</t>
  </si>
  <si>
    <t>Determinate</t>
  </si>
  <si>
    <t>No</t>
  </si>
  <si>
    <t>Nazia</t>
  </si>
  <si>
    <t>Zeba</t>
  </si>
  <si>
    <t>Sayra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</si>
</sst>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3" xfId="0" applyFont="1" applyBorder="1" applyAlignment="1">
      <alignment vertical="center" wrapText="1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"/>
  <sheetViews>
    <sheetView workbookViewId="0">
      <pane xSplit="4" ySplit="2" topLeftCell="E3" activePane="bottomRight" state="frozen"/>
      <selection activeCell="E1" sqref="E1:E2"/>
      <selection pane="topRight" activeCell="E1" sqref="E1:E2"/>
      <selection pane="bottomLeft" activeCell="E1" sqref="E1:E2"/>
      <selection pane="bottomRight" activeCell="J11" sqref="J11"/>
    </sheetView>
  </sheetViews>
  <sheetFormatPr defaultRowHeight="14.4" x14ac:dyDescent="0.3"/>
  <cols>
    <col min="2" max="2" width="15.6640625" customWidth="1"/>
    <col min="4" max="4" width="12.77734375" customWidth="1"/>
    <col min="5" max="5" width="21.6640625" customWidth="1"/>
    <col min="14" max="14" width="10.5546875" customWidth="1"/>
    <col min="15" max="16" width="11" customWidth="1"/>
  </cols>
  <sheetData>
    <row r="1" spans="1:20" ht="15.75" customHeight="1" x14ac:dyDescent="0.3">
      <c r="A1" s="10" t="s">
        <v>7</v>
      </c>
      <c r="B1" s="10" t="s">
        <v>0</v>
      </c>
      <c r="C1" s="10" t="s">
        <v>1</v>
      </c>
      <c r="D1" s="10" t="s">
        <v>29</v>
      </c>
      <c r="E1" s="10" t="s">
        <v>19</v>
      </c>
      <c r="F1" s="12" t="s">
        <v>6</v>
      </c>
      <c r="G1" s="12"/>
      <c r="H1" s="12"/>
      <c r="I1" s="12"/>
      <c r="J1" s="12" t="s">
        <v>10</v>
      </c>
      <c r="K1" s="12"/>
      <c r="L1" s="12"/>
      <c r="M1" s="12"/>
      <c r="N1" s="13" t="s">
        <v>15</v>
      </c>
      <c r="O1" s="13" t="s">
        <v>16</v>
      </c>
      <c r="P1" s="5"/>
      <c r="Q1" s="12" t="s">
        <v>11</v>
      </c>
      <c r="R1" s="12"/>
      <c r="S1" s="12"/>
      <c r="T1" s="12"/>
    </row>
    <row r="2" spans="1:20" x14ac:dyDescent="0.3">
      <c r="A2" s="11"/>
      <c r="B2" s="11"/>
      <c r="C2" s="11"/>
      <c r="D2" s="11"/>
      <c r="E2" s="11"/>
      <c r="F2" s="2" t="s">
        <v>2</v>
      </c>
      <c r="G2" s="2" t="s">
        <v>3</v>
      </c>
      <c r="H2" s="2" t="s">
        <v>4</v>
      </c>
      <c r="I2" s="2" t="s">
        <v>5</v>
      </c>
      <c r="J2" s="2" t="s">
        <v>2</v>
      </c>
      <c r="K2" s="2" t="s">
        <v>3</v>
      </c>
      <c r="L2" s="2" t="s">
        <v>4</v>
      </c>
      <c r="M2" s="2" t="s">
        <v>5</v>
      </c>
      <c r="N2" s="14"/>
      <c r="O2" s="14"/>
      <c r="P2" s="6"/>
      <c r="Q2" s="2" t="s">
        <v>2</v>
      </c>
      <c r="R2" s="2" t="s">
        <v>3</v>
      </c>
      <c r="S2" s="2" t="s">
        <v>4</v>
      </c>
      <c r="T2" s="2" t="s">
        <v>5</v>
      </c>
    </row>
    <row r="3" spans="1:20" x14ac:dyDescent="0.3">
      <c r="A3" s="1" t="s">
        <v>30</v>
      </c>
      <c r="B3" s="1" t="s">
        <v>31</v>
      </c>
      <c r="C3" s="1" t="s">
        <v>33</v>
      </c>
      <c r="D3" s="1" t="s">
        <v>30</v>
      </c>
      <c r="E3" s="1" t="s">
        <v>98</v>
      </c>
      <c r="F3" s="1">
        <v>100</v>
      </c>
      <c r="G3" s="1">
        <v>200</v>
      </c>
      <c r="H3" s="1">
        <v>300</v>
      </c>
      <c r="I3" s="1">
        <v>500</v>
      </c>
      <c r="J3" s="1">
        <v>2200</v>
      </c>
      <c r="K3" s="1">
        <v>2300</v>
      </c>
      <c r="L3" s="1">
        <v>2300</v>
      </c>
      <c r="M3" s="1">
        <v>2450</v>
      </c>
      <c r="N3" s="2" t="s">
        <v>70</v>
      </c>
      <c r="O3" s="7" t="s">
        <v>70</v>
      </c>
      <c r="Q3" s="1">
        <f>SUM(F3:F100)</f>
        <v>550</v>
      </c>
      <c r="R3" s="1">
        <f t="shared" ref="R3:T3" si="0">SUM(G3:G100)</f>
        <v>1000</v>
      </c>
      <c r="S3" s="1">
        <f t="shared" si="0"/>
        <v>1550</v>
      </c>
      <c r="T3" s="1">
        <f t="shared" si="0"/>
        <v>1750</v>
      </c>
    </row>
    <row r="4" spans="1:20" x14ac:dyDescent="0.3">
      <c r="A4" s="1" t="s">
        <v>30</v>
      </c>
      <c r="B4" s="1" t="s">
        <v>32</v>
      </c>
      <c r="C4" s="1" t="s">
        <v>34</v>
      </c>
      <c r="D4" s="1" t="s">
        <v>38</v>
      </c>
      <c r="E4" s="1" t="s">
        <v>98</v>
      </c>
      <c r="F4" s="1">
        <v>300</v>
      </c>
      <c r="G4" s="1">
        <v>500</v>
      </c>
      <c r="H4" s="1">
        <v>800</v>
      </c>
      <c r="I4" s="1">
        <v>800</v>
      </c>
      <c r="J4" s="1">
        <v>3500</v>
      </c>
      <c r="K4" s="1">
        <v>3500</v>
      </c>
      <c r="L4" s="1">
        <v>3800</v>
      </c>
      <c r="M4" s="1">
        <v>3800</v>
      </c>
      <c r="N4" s="2" t="s">
        <v>70</v>
      </c>
      <c r="O4" s="7" t="s">
        <v>70</v>
      </c>
    </row>
    <row r="5" spans="1:20" x14ac:dyDescent="0.3">
      <c r="A5" s="1" t="s">
        <v>30</v>
      </c>
      <c r="B5" s="1" t="s">
        <v>53</v>
      </c>
      <c r="C5" s="1">
        <v>158</v>
      </c>
      <c r="D5" s="1" t="s">
        <v>39</v>
      </c>
      <c r="E5" s="1" t="s">
        <v>98</v>
      </c>
      <c r="F5" s="1">
        <v>50</v>
      </c>
      <c r="G5" s="1">
        <v>100</v>
      </c>
      <c r="H5" s="1">
        <v>200</v>
      </c>
      <c r="I5" s="1">
        <v>200</v>
      </c>
      <c r="J5" s="1">
        <v>2200</v>
      </c>
      <c r="K5" s="1">
        <v>2300</v>
      </c>
      <c r="L5" s="1">
        <v>2500</v>
      </c>
      <c r="M5" s="1">
        <v>2600</v>
      </c>
      <c r="N5" s="2" t="s">
        <v>70</v>
      </c>
      <c r="O5" s="7" t="s">
        <v>70</v>
      </c>
    </row>
    <row r="6" spans="1:20" x14ac:dyDescent="0.3">
      <c r="A6" s="1" t="s">
        <v>30</v>
      </c>
      <c r="B6" s="1" t="s">
        <v>36</v>
      </c>
      <c r="C6" s="1" t="s">
        <v>37</v>
      </c>
      <c r="D6" s="1" t="s">
        <v>30</v>
      </c>
      <c r="E6" s="1" t="s">
        <v>97</v>
      </c>
      <c r="F6" s="1">
        <v>100</v>
      </c>
      <c r="G6" s="1">
        <v>200</v>
      </c>
      <c r="H6" s="1">
        <v>250</v>
      </c>
      <c r="I6" s="1">
        <v>250</v>
      </c>
      <c r="J6" s="1">
        <v>2200</v>
      </c>
      <c r="K6" s="1">
        <v>2200</v>
      </c>
      <c r="L6" s="1">
        <v>2400</v>
      </c>
      <c r="M6" s="1">
        <v>2400</v>
      </c>
      <c r="N6" s="2" t="s">
        <v>70</v>
      </c>
      <c r="O6" s="7" t="s">
        <v>70</v>
      </c>
    </row>
    <row r="7" spans="1:20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7"/>
    </row>
    <row r="8" spans="1:20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  <c r="O8" s="7"/>
    </row>
    <row r="9" spans="1:20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"/>
      <c r="O9" s="7"/>
    </row>
    <row r="10" spans="1:20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  <c r="O10" s="7"/>
    </row>
    <row r="11" spans="1:2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2"/>
      <c r="O11" s="7"/>
    </row>
    <row r="12" spans="1:2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7"/>
    </row>
    <row r="13" spans="1:2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  <c r="O13" s="7"/>
    </row>
    <row r="14" spans="1:20" x14ac:dyDescent="0.3">
      <c r="A14" s="1"/>
      <c r="B14" s="1"/>
      <c r="C14" s="1"/>
      <c r="D14" s="1"/>
      <c r="E14" s="1"/>
      <c r="F14" s="1"/>
      <c r="G14" s="9"/>
      <c r="H14" s="1"/>
      <c r="I14" s="1"/>
      <c r="J14" s="1"/>
      <c r="K14" s="1"/>
      <c r="L14" s="1"/>
      <c r="M14" s="1"/>
      <c r="N14" s="2"/>
      <c r="O14" s="7"/>
    </row>
    <row r="15" spans="1:20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7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7"/>
    </row>
    <row r="17" spans="1:1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7"/>
    </row>
    <row r="18" spans="1:1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7"/>
    </row>
    <row r="19" spans="1:1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7"/>
    </row>
    <row r="20" spans="1:1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7"/>
    </row>
    <row r="21" spans="1:1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7"/>
    </row>
    <row r="22" spans="1:1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7"/>
    </row>
    <row r="23" spans="1:1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7"/>
    </row>
    <row r="24" spans="1:1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7"/>
    </row>
    <row r="25" spans="1:1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7"/>
    </row>
    <row r="26" spans="1:1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7"/>
    </row>
    <row r="27" spans="1:1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7"/>
    </row>
    <row r="28" spans="1:1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7"/>
    </row>
    <row r="29" spans="1:1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7"/>
    </row>
    <row r="30" spans="1:1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7"/>
    </row>
    <row r="31" spans="1:1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7"/>
    </row>
    <row r="32" spans="1:1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"/>
      <c r="O32" s="7"/>
    </row>
    <row r="33" spans="1:1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"/>
      <c r="O33" s="7"/>
    </row>
    <row r="34" spans="1:15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"/>
      <c r="O34" s="7"/>
    </row>
    <row r="35" spans="1:1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"/>
      <c r="O35" s="7"/>
    </row>
    <row r="36" spans="1:15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"/>
      <c r="O36" s="7"/>
    </row>
    <row r="37" spans="1:15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"/>
      <c r="O37" s="7"/>
    </row>
    <row r="38" spans="1:15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7"/>
    </row>
    <row r="39" spans="1:15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7"/>
    </row>
    <row r="40" spans="1:1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7"/>
    </row>
    <row r="41" spans="1:1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"/>
      <c r="O41" s="7"/>
    </row>
    <row r="42" spans="1:1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7"/>
    </row>
    <row r="43" spans="1:1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"/>
      <c r="O43" s="7"/>
    </row>
    <row r="44" spans="1:1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"/>
      <c r="O44" s="7"/>
    </row>
    <row r="45" spans="1:1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7"/>
    </row>
    <row r="46" spans="1:1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7"/>
    </row>
    <row r="47" spans="1:1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"/>
      <c r="O47" s="7"/>
    </row>
    <row r="48" spans="1:1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"/>
      <c r="O48" s="7"/>
    </row>
    <row r="49" spans="1:1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"/>
      <c r="O49" s="7"/>
    </row>
    <row r="50" spans="1:1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7"/>
    </row>
    <row r="51" spans="1:1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"/>
      <c r="O51" s="7"/>
    </row>
    <row r="52" spans="1:1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"/>
      <c r="O52" s="7"/>
    </row>
    <row r="53" spans="1:1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"/>
      <c r="O53" s="7"/>
    </row>
    <row r="54" spans="1:1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7"/>
    </row>
    <row r="55" spans="1:1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7"/>
    </row>
    <row r="56" spans="1:1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7"/>
    </row>
    <row r="57" spans="1:1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"/>
      <c r="O57" s="7"/>
    </row>
    <row r="58" spans="1:1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"/>
      <c r="O58" s="7"/>
    </row>
    <row r="59" spans="1:1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7"/>
    </row>
    <row r="60" spans="1:1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7"/>
    </row>
    <row r="61" spans="1:1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7"/>
    </row>
    <row r="62" spans="1:1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7"/>
    </row>
    <row r="63" spans="1:1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7"/>
    </row>
    <row r="64" spans="1:1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7"/>
    </row>
    <row r="65" spans="1:1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7"/>
    </row>
    <row r="66" spans="1:1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"/>
      <c r="O66" s="7"/>
    </row>
    <row r="67" spans="1:1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7"/>
    </row>
    <row r="68" spans="1:1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7"/>
    </row>
    <row r="69" spans="1:1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7"/>
    </row>
    <row r="70" spans="1:1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7"/>
    </row>
    <row r="71" spans="1:1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"/>
      <c r="O71" s="7"/>
    </row>
    <row r="72" spans="1:1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7"/>
    </row>
    <row r="73" spans="1:1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7"/>
    </row>
    <row r="74" spans="1:1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7"/>
    </row>
    <row r="75" spans="1:1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"/>
      <c r="O75" s="7"/>
    </row>
    <row r="76" spans="1:1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"/>
      <c r="O76" s="7"/>
    </row>
    <row r="77" spans="1:1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2"/>
      <c r="O77" s="7"/>
    </row>
    <row r="78" spans="1:1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2"/>
      <c r="O78" s="7"/>
    </row>
    <row r="79" spans="1:1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7"/>
    </row>
    <row r="80" spans="1:1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"/>
      <c r="O80" s="7"/>
    </row>
    <row r="81" spans="1:1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2"/>
      <c r="O81" s="7"/>
    </row>
    <row r="82" spans="1:1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2"/>
      <c r="O82" s="7"/>
    </row>
    <row r="83" spans="1:1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2"/>
      <c r="O83" s="7"/>
    </row>
    <row r="84" spans="1:1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  <c r="O84" s="7"/>
    </row>
    <row r="85" spans="1:1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"/>
      <c r="O85" s="7"/>
    </row>
    <row r="86" spans="1:1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"/>
      <c r="O86" s="7"/>
    </row>
    <row r="87" spans="1:1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7"/>
    </row>
    <row r="88" spans="1:1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"/>
      <c r="O88" s="7"/>
    </row>
    <row r="89" spans="1:1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"/>
      <c r="O89" s="7"/>
    </row>
    <row r="90" spans="1:1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2"/>
      <c r="O90" s="7"/>
    </row>
    <row r="91" spans="1:1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  <c r="O91" s="7"/>
    </row>
    <row r="92" spans="1:1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  <c r="O92" s="7"/>
    </row>
    <row r="93" spans="1:1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  <c r="O93" s="7"/>
    </row>
    <row r="94" spans="1:1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  <c r="O94" s="7"/>
    </row>
    <row r="95" spans="1:1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  <c r="O95" s="7"/>
    </row>
    <row r="96" spans="1:1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2"/>
      <c r="O96" s="7"/>
    </row>
    <row r="97" spans="1:1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  <c r="O97" s="7"/>
    </row>
    <row r="98" spans="1:1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2"/>
      <c r="O98" s="7"/>
    </row>
    <row r="99" spans="1:1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2"/>
      <c r="O99" s="7"/>
    </row>
    <row r="100" spans="1:1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  <c r="O100" s="7"/>
    </row>
  </sheetData>
  <mergeCells count="10">
    <mergeCell ref="A1:A2"/>
    <mergeCell ref="B1:B2"/>
    <mergeCell ref="C1:C2"/>
    <mergeCell ref="D1:D2"/>
    <mergeCell ref="Q1:T1"/>
    <mergeCell ref="E1:E2"/>
    <mergeCell ref="N1:N2"/>
    <mergeCell ref="O1:O2"/>
    <mergeCell ref="F1:I1"/>
    <mergeCell ref="J1:M1"/>
  </mergeCells>
  <dataValidations count="2">
    <dataValidation type="list" allowBlank="1" showInputMessage="1" showErrorMessage="1" sqref="E3:E100" xr:uid="{9F377B04-B51E-407B-966B-9CEEC9689E47}">
      <formula1>"Cylendrical (400-500gm), Cylendrical (750-900gm), Lattu, Cylendrical (&gt;1kg)"</formula1>
    </dataValidation>
    <dataValidation type="list" allowBlank="1" showInputMessage="1" showErrorMessage="1" sqref="N3:O100 P2" xr:uid="{A8ADDCD7-C996-4DE8-B23B-9BC7EB6D0CF6}">
      <formula1>"High, Medium, Low"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B2E3-EBFD-4EFD-A51D-089300B4C160}">
  <dimension ref="A1:V100"/>
  <sheetViews>
    <sheetView workbookViewId="0">
      <pane xSplit="4" ySplit="2" topLeftCell="E3" activePane="bottomRight" state="frozen"/>
      <selection activeCell="E1" sqref="E1:E2"/>
      <selection pane="topRight" activeCell="E1" sqref="E1:E2"/>
      <selection pane="bottomLeft" activeCell="E1" sqref="E1:E2"/>
      <selection pane="bottomRight" activeCell="H8" sqref="H8"/>
    </sheetView>
  </sheetViews>
  <sheetFormatPr defaultRowHeight="14.4" x14ac:dyDescent="0.3"/>
  <cols>
    <col min="3" max="3" width="13.77734375" customWidth="1"/>
    <col min="4" max="4" width="12" customWidth="1"/>
    <col min="5" max="6" width="10.5546875" customWidth="1"/>
  </cols>
  <sheetData>
    <row r="1" spans="1:22" x14ac:dyDescent="0.3">
      <c r="A1" s="10" t="s">
        <v>7</v>
      </c>
      <c r="B1" s="10" t="s">
        <v>0</v>
      </c>
      <c r="C1" s="10" t="s">
        <v>1</v>
      </c>
      <c r="D1" s="10" t="s">
        <v>29</v>
      </c>
      <c r="E1" s="19" t="s">
        <v>12</v>
      </c>
      <c r="F1" s="21"/>
      <c r="G1" s="17" t="s">
        <v>24</v>
      </c>
      <c r="H1" s="12" t="s">
        <v>6</v>
      </c>
      <c r="I1" s="12"/>
      <c r="J1" s="12"/>
      <c r="K1" s="12"/>
      <c r="L1" s="12" t="s">
        <v>10</v>
      </c>
      <c r="M1" s="12"/>
      <c r="N1" s="12"/>
      <c r="O1" s="12"/>
      <c r="P1" s="13" t="s">
        <v>15</v>
      </c>
      <c r="Q1" s="13" t="s">
        <v>16</v>
      </c>
      <c r="S1" s="12" t="s">
        <v>11</v>
      </c>
      <c r="T1" s="12"/>
      <c r="U1" s="12"/>
      <c r="V1" s="12"/>
    </row>
    <row r="2" spans="1:22" x14ac:dyDescent="0.3">
      <c r="A2" s="11"/>
      <c r="B2" s="11"/>
      <c r="C2" s="11"/>
      <c r="D2" s="11"/>
      <c r="E2" s="3" t="s">
        <v>25</v>
      </c>
      <c r="F2" s="3" t="s">
        <v>26</v>
      </c>
      <c r="G2" s="18"/>
      <c r="H2" s="2" t="s">
        <v>2</v>
      </c>
      <c r="I2" s="2" t="s">
        <v>3</v>
      </c>
      <c r="J2" s="2" t="s">
        <v>4</v>
      </c>
      <c r="K2" s="2" t="s">
        <v>5</v>
      </c>
      <c r="L2" s="2" t="s">
        <v>2</v>
      </c>
      <c r="M2" s="2" t="s">
        <v>3</v>
      </c>
      <c r="N2" s="2" t="s">
        <v>4</v>
      </c>
      <c r="O2" s="2" t="s">
        <v>5</v>
      </c>
      <c r="P2" s="14"/>
      <c r="Q2" s="14"/>
      <c r="S2" s="2" t="s">
        <v>2</v>
      </c>
      <c r="T2" s="2" t="s">
        <v>3</v>
      </c>
      <c r="U2" s="2" t="s">
        <v>4</v>
      </c>
      <c r="V2" s="2" t="s">
        <v>5</v>
      </c>
    </row>
    <row r="3" spans="1:22" x14ac:dyDescent="0.3">
      <c r="A3" s="1" t="s">
        <v>30</v>
      </c>
      <c r="B3" s="1" t="s">
        <v>53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>
        <v>500</v>
      </c>
      <c r="I3" s="1">
        <v>1000</v>
      </c>
      <c r="J3" s="1">
        <v>1500</v>
      </c>
      <c r="K3" s="1">
        <v>2000</v>
      </c>
      <c r="L3" s="1">
        <v>180</v>
      </c>
      <c r="M3" s="1">
        <v>200</v>
      </c>
      <c r="N3" s="1">
        <v>220</v>
      </c>
      <c r="O3" s="1">
        <v>220</v>
      </c>
      <c r="P3" s="2" t="s">
        <v>70</v>
      </c>
      <c r="Q3" s="7" t="s">
        <v>70</v>
      </c>
      <c r="S3" s="1">
        <f>SUM(H3:H100)</f>
        <v>1500</v>
      </c>
      <c r="T3" s="1">
        <f t="shared" ref="T3:V3" si="0">SUM(I3:I100)</f>
        <v>2700</v>
      </c>
      <c r="U3" s="1">
        <f t="shared" si="0"/>
        <v>4000</v>
      </c>
      <c r="V3" s="1">
        <f t="shared" si="0"/>
        <v>5000</v>
      </c>
    </row>
    <row r="4" spans="1:22" x14ac:dyDescent="0.3">
      <c r="A4" s="1" t="s">
        <v>30</v>
      </c>
      <c r="B4" s="1" t="s">
        <v>53</v>
      </c>
      <c r="C4" s="1" t="s">
        <v>65</v>
      </c>
      <c r="D4" s="1" t="s">
        <v>39</v>
      </c>
      <c r="E4" s="1" t="s">
        <v>67</v>
      </c>
      <c r="F4" s="1" t="s">
        <v>68</v>
      </c>
      <c r="G4" s="1" t="s">
        <v>69</v>
      </c>
      <c r="H4" s="1">
        <v>500</v>
      </c>
      <c r="I4" s="1">
        <v>1000</v>
      </c>
      <c r="J4" s="1">
        <v>1500</v>
      </c>
      <c r="K4" s="1">
        <v>1500</v>
      </c>
      <c r="L4" s="1">
        <v>180</v>
      </c>
      <c r="M4" s="1">
        <v>200</v>
      </c>
      <c r="N4" s="1">
        <v>220</v>
      </c>
      <c r="O4" s="1">
        <v>220</v>
      </c>
      <c r="P4" s="2" t="s">
        <v>70</v>
      </c>
      <c r="Q4" s="7" t="s">
        <v>70</v>
      </c>
    </row>
    <row r="5" spans="1:22" x14ac:dyDescent="0.3">
      <c r="A5" s="1" t="s">
        <v>30</v>
      </c>
      <c r="B5" s="1" t="s">
        <v>53</v>
      </c>
      <c r="C5" s="1" t="s">
        <v>65</v>
      </c>
      <c r="D5" s="1" t="s">
        <v>71</v>
      </c>
      <c r="E5" s="1" t="s">
        <v>67</v>
      </c>
      <c r="F5" s="1" t="s">
        <v>68</v>
      </c>
      <c r="G5" s="1" t="s">
        <v>69</v>
      </c>
      <c r="H5" s="1">
        <v>500</v>
      </c>
      <c r="I5" s="1">
        <v>700</v>
      </c>
      <c r="J5" s="1">
        <v>1000</v>
      </c>
      <c r="K5" s="1">
        <v>1500</v>
      </c>
      <c r="L5" s="1">
        <v>180</v>
      </c>
      <c r="M5" s="1">
        <v>200</v>
      </c>
      <c r="N5" s="1">
        <v>220</v>
      </c>
      <c r="O5" s="1">
        <v>220</v>
      </c>
      <c r="P5" s="2" t="s">
        <v>70</v>
      </c>
      <c r="Q5" s="7" t="s">
        <v>70</v>
      </c>
    </row>
    <row r="6" spans="1:22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7"/>
    </row>
    <row r="7" spans="1:22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"/>
      <c r="Q7" s="7"/>
    </row>
    <row r="8" spans="1:22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"/>
      <c r="Q8" s="7"/>
    </row>
    <row r="9" spans="1:22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"/>
      <c r="Q9" s="7"/>
    </row>
    <row r="10" spans="1:22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"/>
      <c r="Q10" s="7"/>
    </row>
    <row r="11" spans="1:2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"/>
      <c r="Q11" s="7"/>
    </row>
    <row r="12" spans="1:2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"/>
      <c r="Q12" s="7"/>
    </row>
    <row r="13" spans="1:22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"/>
      <c r="Q13" s="7"/>
    </row>
    <row r="14" spans="1:2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"/>
      <c r="Q14" s="7"/>
    </row>
    <row r="15" spans="1:2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  <c r="Q15" s="7"/>
    </row>
    <row r="16" spans="1:2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  <c r="Q16" s="7"/>
    </row>
    <row r="17" spans="1:17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"/>
      <c r="Q17" s="7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"/>
      <c r="Q18" s="7"/>
    </row>
    <row r="19" spans="1:1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"/>
      <c r="Q19" s="7"/>
    </row>
    <row r="20" spans="1:17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"/>
      <c r="Q20" s="7"/>
    </row>
    <row r="21" spans="1:17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  <c r="Q21" s="7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"/>
      <c r="Q22" s="7"/>
    </row>
    <row r="23" spans="1:17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"/>
      <c r="Q23" s="7"/>
    </row>
    <row r="24" spans="1:17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/>
      <c r="Q24" s="7"/>
    </row>
    <row r="25" spans="1:1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"/>
      <c r="Q25" s="7"/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  <c r="Q26" s="7"/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7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  <c r="Q28" s="7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/>
      <c r="Q29" s="7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  <c r="Q30" s="7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"/>
      <c r="Q31" s="7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"/>
      <c r="Q32" s="7"/>
    </row>
    <row r="33" spans="1:17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2"/>
      <c r="Q33" s="7"/>
    </row>
    <row r="34" spans="1:1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"/>
      <c r="Q34" s="7"/>
    </row>
    <row r="35" spans="1:17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"/>
      <c r="Q35" s="7"/>
    </row>
    <row r="36" spans="1:17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2"/>
      <c r="Q36" s="7"/>
    </row>
    <row r="37" spans="1:17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2"/>
      <c r="Q37" s="7"/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2"/>
      <c r="Q38" s="7"/>
    </row>
    <row r="39" spans="1:1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"/>
      <c r="Q39" s="7"/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"/>
      <c r="Q40" s="7"/>
    </row>
    <row r="41" spans="1:1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"/>
      <c r="Q41" s="7"/>
    </row>
    <row r="42" spans="1:1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2"/>
      <c r="Q42" s="7"/>
    </row>
    <row r="43" spans="1:1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"/>
      <c r="Q43" s="7"/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"/>
      <c r="Q44" s="7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"/>
      <c r="Q45" s="7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"/>
      <c r="Q46" s="7"/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"/>
      <c r="Q47" s="7"/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"/>
      <c r="Q48" s="7"/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"/>
      <c r="Q49" s="7"/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  <c r="Q50" s="7"/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"/>
      <c r="Q51" s="7"/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"/>
      <c r="Q52" s="7"/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"/>
      <c r="Q53" s="7"/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"/>
      <c r="Q54" s="7"/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"/>
      <c r="Q55" s="7"/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  <c r="Q56" s="7"/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  <c r="Q57" s="7"/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  <c r="Q58" s="7"/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  <c r="Q59" s="7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  <c r="Q60" s="7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"/>
      <c r="Q61" s="7"/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"/>
      <c r="Q62" s="7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  <c r="Q63" s="7"/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  <c r="Q64" s="7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  <c r="Q65" s="7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  <c r="Q66" s="7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  <c r="Q67" s="7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  <c r="Q68" s="7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  <c r="Q69" s="7"/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  <c r="Q70" s="7"/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7"/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  <c r="Q72" s="7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  <c r="Q73" s="7"/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  <c r="Q74" s="7"/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  <c r="Q75" s="7"/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  <c r="Q76" s="7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  <c r="Q77" s="7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"/>
      <c r="Q78" s="7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  <c r="Q79" s="7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"/>
      <c r="Q80" s="7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  <c r="Q81" s="7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"/>
      <c r="Q82" s="7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"/>
      <c r="Q83" s="7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"/>
      <c r="Q84" s="7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"/>
      <c r="Q85" s="7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"/>
      <c r="Q86" s="7"/>
    </row>
    <row r="87" spans="1:17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  <c r="Q87" s="7"/>
    </row>
    <row r="88" spans="1:17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"/>
      <c r="Q88" s="7"/>
    </row>
    <row r="89" spans="1:17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"/>
      <c r="Q89" s="7"/>
    </row>
    <row r="90" spans="1:17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"/>
      <c r="Q90" s="7"/>
    </row>
    <row r="91" spans="1:17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"/>
      <c r="Q91" s="7"/>
    </row>
    <row r="92" spans="1:17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"/>
      <c r="Q92" s="7"/>
    </row>
    <row r="93" spans="1:17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"/>
      <c r="Q93" s="7"/>
    </row>
    <row r="94" spans="1:17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"/>
      <c r="Q94" s="7"/>
    </row>
    <row r="95" spans="1:17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"/>
      <c r="Q95" s="7"/>
    </row>
    <row r="96" spans="1:17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"/>
      <c r="Q96" s="7"/>
    </row>
    <row r="97" spans="1:17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"/>
      <c r="Q97" s="7"/>
    </row>
    <row r="98" spans="1:17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"/>
      <c r="Q98" s="7"/>
    </row>
    <row r="99" spans="1:17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  <c r="Q99" s="7"/>
    </row>
    <row r="100" spans="1:17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7"/>
    </row>
  </sheetData>
  <mergeCells count="11">
    <mergeCell ref="L1:O1"/>
    <mergeCell ref="S1:V1"/>
    <mergeCell ref="G1:G2"/>
    <mergeCell ref="E1:F1"/>
    <mergeCell ref="P1:P2"/>
    <mergeCell ref="Q1:Q2"/>
    <mergeCell ref="A1:A2"/>
    <mergeCell ref="B1:B2"/>
    <mergeCell ref="C1:C2"/>
    <mergeCell ref="D1:D2"/>
    <mergeCell ref="H1:K1"/>
  </mergeCells>
  <dataValidations count="4">
    <dataValidation type="list" allowBlank="1" showInputMessage="1" showErrorMessage="1" sqref="E3:E100" xr:uid="{4313A37D-1CBC-4ED5-BE75-1AC3333C5434}">
      <formula1>"Bushy, Creeper, Semi Creeper"</formula1>
    </dataValidation>
    <dataValidation type="list" allowBlank="1" showInputMessage="1" showErrorMessage="1" sqref="F3:F100" xr:uid="{B4B240CD-3B15-4F8F-A851-422373B46882}">
      <formula1>"20-25cm, 25-30cm, 30-35cm, 35-40cm, &gt;40cm"</formula1>
    </dataValidation>
    <dataValidation type="list" allowBlank="1" showInputMessage="1" showErrorMessage="1" sqref="G3:G100" xr:uid="{ED9AF363-3A7C-4256-BFB2-DD98937026B3}">
      <formula1>"Jan-March, May-Jun, Oct-Nov"</formula1>
    </dataValidation>
    <dataValidation type="list" allowBlank="1" showInputMessage="1" showErrorMessage="1" sqref="P3:Q100" xr:uid="{A3BFACC4-6B69-4F58-99DC-DA7E552D6AB0}">
      <formula1>"High, Medium, Low"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3AD06-4510-440E-92F7-5C19C712DAF6}">
  <dimension ref="A1:U100"/>
  <sheetViews>
    <sheetView workbookViewId="0">
      <pane xSplit="4" ySplit="2" topLeftCell="E3" activePane="bottomRight" state="frozen"/>
      <selection activeCell="E1" sqref="E1:E2"/>
      <selection pane="topRight" activeCell="E1" sqref="E1:E2"/>
      <selection pane="bottomLeft" activeCell="E1" sqref="E1:E2"/>
      <selection pane="bottomRight" activeCell="D25" sqref="D25"/>
    </sheetView>
  </sheetViews>
  <sheetFormatPr defaultRowHeight="14.4" x14ac:dyDescent="0.3"/>
  <cols>
    <col min="4" max="4" width="15.88671875" customWidth="1"/>
    <col min="6" max="6" width="12.109375" customWidth="1"/>
    <col min="15" max="15" width="10.5546875" customWidth="1"/>
    <col min="16" max="16" width="11" customWidth="1"/>
  </cols>
  <sheetData>
    <row r="1" spans="1:21" ht="15" customHeight="1" x14ac:dyDescent="0.3">
      <c r="A1" s="10" t="s">
        <v>7</v>
      </c>
      <c r="B1" s="10" t="s">
        <v>0</v>
      </c>
      <c r="C1" s="10" t="s">
        <v>1</v>
      </c>
      <c r="D1" s="10" t="s">
        <v>29</v>
      </c>
      <c r="E1" s="17" t="s">
        <v>24</v>
      </c>
      <c r="F1" s="17" t="s">
        <v>19</v>
      </c>
      <c r="G1" s="12" t="s">
        <v>6</v>
      </c>
      <c r="H1" s="12"/>
      <c r="I1" s="12"/>
      <c r="J1" s="12"/>
      <c r="K1" s="12" t="s">
        <v>10</v>
      </c>
      <c r="L1" s="12"/>
      <c r="M1" s="12"/>
      <c r="N1" s="12"/>
      <c r="O1" s="15" t="s">
        <v>15</v>
      </c>
      <c r="P1" s="15" t="s">
        <v>16</v>
      </c>
      <c r="R1" s="12" t="s">
        <v>11</v>
      </c>
      <c r="S1" s="12"/>
      <c r="T1" s="12"/>
      <c r="U1" s="12"/>
    </row>
    <row r="2" spans="1:21" x14ac:dyDescent="0.3">
      <c r="A2" s="11"/>
      <c r="B2" s="11"/>
      <c r="C2" s="11"/>
      <c r="D2" s="11"/>
      <c r="E2" s="18"/>
      <c r="F2" s="18"/>
      <c r="G2" s="2" t="s">
        <v>2</v>
      </c>
      <c r="H2" s="2" t="s">
        <v>3</v>
      </c>
      <c r="I2" s="2" t="s">
        <v>4</v>
      </c>
      <c r="J2" s="2" t="s">
        <v>5</v>
      </c>
      <c r="K2" s="2" t="s">
        <v>2</v>
      </c>
      <c r="L2" s="2" t="s">
        <v>3</v>
      </c>
      <c r="M2" s="2" t="s">
        <v>4</v>
      </c>
      <c r="N2" s="2" t="s">
        <v>5</v>
      </c>
      <c r="O2" s="16"/>
      <c r="P2" s="16"/>
      <c r="R2" s="2" t="s">
        <v>2</v>
      </c>
      <c r="S2" s="2" t="s">
        <v>3</v>
      </c>
      <c r="T2" s="2" t="s">
        <v>4</v>
      </c>
      <c r="U2" s="2" t="s">
        <v>5</v>
      </c>
    </row>
    <row r="3" spans="1:21" x14ac:dyDescent="0.3">
      <c r="A3" s="1" t="s">
        <v>30</v>
      </c>
      <c r="B3" s="1" t="s">
        <v>40</v>
      </c>
      <c r="C3" s="1" t="s">
        <v>42</v>
      </c>
      <c r="D3" s="1" t="s">
        <v>99</v>
      </c>
      <c r="E3" s="1" t="s">
        <v>79</v>
      </c>
      <c r="F3" s="1" t="s">
        <v>95</v>
      </c>
      <c r="G3" s="1">
        <v>200</v>
      </c>
      <c r="H3" s="1">
        <v>200</v>
      </c>
      <c r="I3" s="1">
        <v>350</v>
      </c>
      <c r="J3" s="1">
        <v>700</v>
      </c>
      <c r="K3" s="1">
        <v>10000</v>
      </c>
      <c r="L3" s="1">
        <v>10500</v>
      </c>
      <c r="M3" s="1">
        <v>10500</v>
      </c>
      <c r="N3" s="1">
        <v>10500</v>
      </c>
      <c r="O3" s="2" t="s">
        <v>70</v>
      </c>
      <c r="P3" s="7" t="s">
        <v>70</v>
      </c>
      <c r="R3" s="1">
        <f>SUM(G3:G100)</f>
        <v>900</v>
      </c>
      <c r="S3" s="1">
        <f t="shared" ref="S3:U3" si="0">SUM(H3:H100)</f>
        <v>1000</v>
      </c>
      <c r="T3" s="1">
        <f t="shared" si="0"/>
        <v>850</v>
      </c>
      <c r="U3" s="1">
        <f t="shared" si="0"/>
        <v>1300</v>
      </c>
    </row>
    <row r="4" spans="1:21" x14ac:dyDescent="0.3">
      <c r="A4" s="1" t="s">
        <v>30</v>
      </c>
      <c r="B4" s="1" t="s">
        <v>41</v>
      </c>
      <c r="C4" s="1" t="s">
        <v>43</v>
      </c>
      <c r="D4" s="1" t="s">
        <v>45</v>
      </c>
      <c r="E4" s="1" t="s">
        <v>94</v>
      </c>
      <c r="F4" s="1" t="s">
        <v>96</v>
      </c>
      <c r="G4" s="1">
        <v>150</v>
      </c>
      <c r="H4" s="1">
        <v>200</v>
      </c>
      <c r="I4" s="1">
        <v>300</v>
      </c>
      <c r="J4" s="1">
        <v>400</v>
      </c>
      <c r="K4" s="1">
        <v>5500</v>
      </c>
      <c r="L4" s="1">
        <v>5800</v>
      </c>
      <c r="M4" s="1">
        <v>6000</v>
      </c>
      <c r="N4" s="1">
        <v>6300</v>
      </c>
      <c r="O4" s="2" t="s">
        <v>70</v>
      </c>
      <c r="P4" s="7" t="s">
        <v>70</v>
      </c>
    </row>
    <row r="5" spans="1:21" x14ac:dyDescent="0.3">
      <c r="A5" s="1" t="s">
        <v>30</v>
      </c>
      <c r="B5" s="1" t="s">
        <v>35</v>
      </c>
      <c r="C5" s="1" t="s">
        <v>44</v>
      </c>
      <c r="D5" s="1" t="s">
        <v>46</v>
      </c>
      <c r="E5" s="1" t="s">
        <v>94</v>
      </c>
      <c r="F5" s="1" t="s">
        <v>95</v>
      </c>
      <c r="G5" s="1">
        <v>550</v>
      </c>
      <c r="H5" s="1">
        <v>600</v>
      </c>
      <c r="I5" s="1">
        <v>200</v>
      </c>
      <c r="J5" s="1">
        <v>200</v>
      </c>
      <c r="K5" s="1">
        <v>6500</v>
      </c>
      <c r="L5" s="1">
        <v>7000</v>
      </c>
      <c r="M5" s="1">
        <v>7200</v>
      </c>
      <c r="N5" s="1">
        <v>8000</v>
      </c>
      <c r="O5" s="2" t="s">
        <v>70</v>
      </c>
      <c r="P5" s="7" t="s">
        <v>70</v>
      </c>
    </row>
    <row r="6" spans="1:2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"/>
      <c r="P6" s="7"/>
    </row>
    <row r="7" spans="1:2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"/>
      <c r="P7" s="7"/>
    </row>
    <row r="8" spans="1:2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"/>
      <c r="P8" s="7"/>
    </row>
    <row r="9" spans="1:2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/>
      <c r="P9" s="7"/>
    </row>
    <row r="10" spans="1:2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"/>
      <c r="P10" s="7"/>
    </row>
    <row r="11" spans="1:2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"/>
      <c r="P11" s="7"/>
    </row>
    <row r="12" spans="1:2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"/>
      <c r="P12" s="7"/>
    </row>
    <row r="13" spans="1:2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  <c r="P13" s="7"/>
    </row>
    <row r="14" spans="1:2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/>
      <c r="P14" s="7"/>
    </row>
    <row r="15" spans="1:2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/>
      <c r="P15" s="7"/>
    </row>
    <row r="16" spans="1:2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  <c r="P16" s="7"/>
    </row>
    <row r="17" spans="1:16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/>
      <c r="P17" s="7"/>
    </row>
    <row r="18" spans="1:16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  <c r="P18" s="7"/>
    </row>
    <row r="19" spans="1:16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/>
      <c r="P19" s="7"/>
    </row>
    <row r="20" spans="1:16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  <c r="P20" s="7"/>
    </row>
    <row r="21" spans="1:16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  <c r="P21" s="7"/>
    </row>
    <row r="22" spans="1:16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  <c r="P22" s="7"/>
    </row>
    <row r="23" spans="1:1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/>
      <c r="P23" s="7"/>
    </row>
    <row r="24" spans="1:16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/>
      <c r="P24" s="7"/>
    </row>
    <row r="25" spans="1:1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"/>
      <c r="P25" s="7"/>
    </row>
    <row r="26" spans="1:1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/>
      <c r="P26" s="7"/>
    </row>
    <row r="27" spans="1:1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"/>
      <c r="P27" s="7"/>
    </row>
    <row r="28" spans="1:1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"/>
      <c r="P28" s="7"/>
    </row>
    <row r="29" spans="1:1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2"/>
      <c r="P29" s="7"/>
    </row>
    <row r="30" spans="1:1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7"/>
    </row>
    <row r="31" spans="1:1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"/>
      <c r="P31" s="7"/>
    </row>
    <row r="32" spans="1:1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"/>
      <c r="P32" s="7"/>
    </row>
    <row r="33" spans="1:1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"/>
      <c r="P33" s="7"/>
    </row>
    <row r="34" spans="1:1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  <c r="P34" s="7"/>
    </row>
    <row r="35" spans="1:1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"/>
      <c r="P35" s="7"/>
    </row>
    <row r="36" spans="1:1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2"/>
      <c r="P36" s="7"/>
    </row>
    <row r="37" spans="1:1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2"/>
      <c r="P37" s="7"/>
    </row>
    <row r="38" spans="1:1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"/>
      <c r="P38" s="7"/>
    </row>
    <row r="39" spans="1:1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2"/>
      <c r="P39" s="7"/>
    </row>
    <row r="40" spans="1:1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2"/>
      <c r="P40" s="7"/>
    </row>
    <row r="41" spans="1:1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"/>
      <c r="P41" s="7"/>
    </row>
    <row r="42" spans="1:1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"/>
      <c r="P42" s="7"/>
    </row>
    <row r="43" spans="1:1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2"/>
      <c r="P43" s="7"/>
    </row>
    <row r="44" spans="1:1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"/>
      <c r="P44" s="7"/>
    </row>
    <row r="45" spans="1:1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"/>
      <c r="P45" s="7"/>
    </row>
    <row r="46" spans="1:1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2"/>
      <c r="P46" s="7"/>
    </row>
    <row r="47" spans="1:1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"/>
      <c r="P47" s="7"/>
    </row>
    <row r="48" spans="1:1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"/>
      <c r="P48" s="7"/>
    </row>
    <row r="49" spans="1:1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"/>
      <c r="P49" s="7"/>
    </row>
    <row r="50" spans="1:1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"/>
      <c r="P50" s="7"/>
    </row>
    <row r="51" spans="1:1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"/>
      <c r="P51" s="7"/>
    </row>
    <row r="52" spans="1:16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"/>
      <c r="P52" s="7"/>
    </row>
    <row r="53" spans="1:1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"/>
      <c r="P53" s="7"/>
    </row>
    <row r="54" spans="1:1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  <c r="P54" s="7"/>
    </row>
    <row r="55" spans="1:1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  <c r="P55" s="7"/>
    </row>
    <row r="56" spans="1:1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  <c r="P56" s="7"/>
    </row>
    <row r="57" spans="1:1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  <c r="P57" s="7"/>
    </row>
    <row r="58" spans="1:1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  <c r="P58" s="7"/>
    </row>
    <row r="59" spans="1:1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  <c r="P59" s="7"/>
    </row>
    <row r="60" spans="1:1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  <c r="P60" s="7"/>
    </row>
    <row r="61" spans="1:1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  <c r="P61" s="7"/>
    </row>
    <row r="62" spans="1:1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  <c r="P62" s="7"/>
    </row>
    <row r="63" spans="1:1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  <c r="P63" s="7"/>
    </row>
    <row r="64" spans="1:1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  <c r="P64" s="7"/>
    </row>
    <row r="65" spans="1:1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  <c r="P65" s="7"/>
    </row>
    <row r="66" spans="1:1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  <c r="P66" s="7"/>
    </row>
    <row r="67" spans="1:1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  <c r="P67" s="7"/>
    </row>
    <row r="68" spans="1:1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  <c r="P68" s="7"/>
    </row>
    <row r="69" spans="1:1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  <c r="P69" s="7"/>
    </row>
    <row r="70" spans="1:1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  <c r="P70" s="7"/>
    </row>
    <row r="71" spans="1:1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  <c r="P71" s="7"/>
    </row>
    <row r="72" spans="1:1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  <c r="P72" s="7"/>
    </row>
    <row r="73" spans="1:1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  <c r="P73" s="7"/>
    </row>
    <row r="74" spans="1:1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  <c r="P74" s="7"/>
    </row>
    <row r="75" spans="1:1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  <c r="P75" s="7"/>
    </row>
    <row r="76" spans="1:1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  <c r="P76" s="7"/>
    </row>
    <row r="77" spans="1:1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"/>
      <c r="P77" s="7"/>
    </row>
    <row r="78" spans="1:1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"/>
      <c r="P78" s="7"/>
    </row>
    <row r="79" spans="1:1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"/>
      <c r="P79" s="7"/>
    </row>
    <row r="80" spans="1:1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"/>
      <c r="P80" s="7"/>
    </row>
    <row r="81" spans="1:1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"/>
      <c r="P81" s="7"/>
    </row>
    <row r="82" spans="1:1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2"/>
      <c r="P82" s="7"/>
    </row>
    <row r="83" spans="1:1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2"/>
      <c r="P83" s="7"/>
    </row>
    <row r="84" spans="1:1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2"/>
      <c r="P84" s="7"/>
    </row>
    <row r="85" spans="1:1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"/>
      <c r="P85" s="7"/>
    </row>
    <row r="86" spans="1:1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"/>
      <c r="P86" s="7"/>
    </row>
    <row r="87" spans="1:1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"/>
      <c r="P87" s="7"/>
    </row>
    <row r="88" spans="1:1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"/>
      <c r="P88" s="7"/>
    </row>
    <row r="89" spans="1:1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"/>
      <c r="P89" s="7"/>
    </row>
    <row r="90" spans="1:1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"/>
      <c r="P90" s="7"/>
    </row>
    <row r="91" spans="1:1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2"/>
      <c r="P91" s="7"/>
    </row>
    <row r="92" spans="1:1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2"/>
      <c r="P92" s="7"/>
    </row>
    <row r="93" spans="1:1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2"/>
      <c r="P93" s="7"/>
    </row>
    <row r="94" spans="1:1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2"/>
      <c r="P94" s="7"/>
    </row>
    <row r="95" spans="1:1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2"/>
      <c r="P95" s="7"/>
    </row>
    <row r="96" spans="1:1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2"/>
      <c r="P96" s="7"/>
    </row>
    <row r="97" spans="1:1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2"/>
      <c r="P97" s="7"/>
    </row>
    <row r="98" spans="1:1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2"/>
      <c r="P98" s="7"/>
    </row>
    <row r="99" spans="1:1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2"/>
      <c r="P99" s="7"/>
    </row>
    <row r="100" spans="1:1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2"/>
      <c r="P100" s="7"/>
    </row>
  </sheetData>
  <mergeCells count="11">
    <mergeCell ref="K1:N1"/>
    <mergeCell ref="R1:U1"/>
    <mergeCell ref="O1:O2"/>
    <mergeCell ref="P1:P2"/>
    <mergeCell ref="A1:A2"/>
    <mergeCell ref="B1:B2"/>
    <mergeCell ref="C1:C2"/>
    <mergeCell ref="D1:D2"/>
    <mergeCell ref="G1:J1"/>
    <mergeCell ref="F1:F2"/>
    <mergeCell ref="E1:E2"/>
  </mergeCells>
  <dataValidations count="3">
    <dataValidation type="list" allowBlank="1" showInputMessage="1" showErrorMessage="1" sqref="F3:F100" xr:uid="{D47BDDA9-A389-4D70-8CF7-725FD34075C4}">
      <formula1>"Smooth (&lt;10cm), Smooth (10-15cm), Smooth (15-20cm), Smooth (&gt;20cm), Spine (15-20cm), Spine (20-25cm), Spine (&gt;25cm)"</formula1>
    </dataValidation>
    <dataValidation type="list" allowBlank="1" showInputMessage="1" showErrorMessage="1" sqref="O3:P100" xr:uid="{16464C26-885A-46DC-8D4E-2FC2D31DF9F9}">
      <formula1>"High, Medium, Low"</formula1>
    </dataValidation>
    <dataValidation type="list" allowBlank="1" showInputMessage="1" showErrorMessage="1" sqref="E3:E100" xr:uid="{F19C13FF-F94C-46AD-BC8F-C6FA1A832A60}">
      <formula1>"Jan-Feb, June-July, Oct-Dec"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492DB-4D43-4BE1-BDC0-912982AB7E97}">
  <dimension ref="A1:V100"/>
  <sheetViews>
    <sheetView workbookViewId="0">
      <pane xSplit="4" ySplit="2" topLeftCell="F3" activePane="bottomRight" state="frozen"/>
      <selection activeCell="E1" sqref="E1:E2"/>
      <selection pane="topRight" activeCell="E1" sqref="E1:E2"/>
      <selection pane="bottomLeft" activeCell="E1" sqref="E1:E2"/>
      <selection pane="bottomRight" activeCell="S8" sqref="S8"/>
    </sheetView>
  </sheetViews>
  <sheetFormatPr defaultRowHeight="14.4" x14ac:dyDescent="0.3"/>
  <cols>
    <col min="4" max="4" width="13.5546875" customWidth="1"/>
    <col min="6" max="6" width="12.88671875" customWidth="1"/>
    <col min="16" max="16" width="10.5546875" customWidth="1"/>
    <col min="17" max="17" width="11" customWidth="1"/>
  </cols>
  <sheetData>
    <row r="1" spans="1:22" ht="18" customHeight="1" x14ac:dyDescent="0.3">
      <c r="A1" s="10" t="s">
        <v>7</v>
      </c>
      <c r="B1" s="10" t="s">
        <v>0</v>
      </c>
      <c r="C1" s="10" t="s">
        <v>1</v>
      </c>
      <c r="D1" s="10" t="s">
        <v>29</v>
      </c>
      <c r="E1" s="19" t="s">
        <v>12</v>
      </c>
      <c r="F1" s="20"/>
      <c r="G1" s="21"/>
      <c r="H1" s="12" t="s">
        <v>6</v>
      </c>
      <c r="I1" s="12"/>
      <c r="J1" s="12"/>
      <c r="K1" s="12"/>
      <c r="L1" s="12" t="s">
        <v>10</v>
      </c>
      <c r="M1" s="12"/>
      <c r="N1" s="12"/>
      <c r="O1" s="12"/>
      <c r="P1" s="17" t="s">
        <v>15</v>
      </c>
      <c r="Q1" s="17" t="s">
        <v>16</v>
      </c>
      <c r="S1" s="12" t="s">
        <v>11</v>
      </c>
      <c r="T1" s="12"/>
      <c r="U1" s="12"/>
      <c r="V1" s="12"/>
    </row>
    <row r="2" spans="1:22" ht="28.8" x14ac:dyDescent="0.3">
      <c r="A2" s="11"/>
      <c r="B2" s="11"/>
      <c r="C2" s="11"/>
      <c r="D2" s="11"/>
      <c r="E2" s="3" t="s">
        <v>14</v>
      </c>
      <c r="F2" s="8" t="s">
        <v>28</v>
      </c>
      <c r="G2" s="4" t="s">
        <v>18</v>
      </c>
      <c r="H2" s="2" t="s">
        <v>2</v>
      </c>
      <c r="I2" s="2" t="s">
        <v>3</v>
      </c>
      <c r="J2" s="2" t="s">
        <v>4</v>
      </c>
      <c r="K2" s="2" t="s">
        <v>5</v>
      </c>
      <c r="L2" s="2" t="s">
        <v>2</v>
      </c>
      <c r="M2" s="2" t="s">
        <v>3</v>
      </c>
      <c r="N2" s="2" t="s">
        <v>4</v>
      </c>
      <c r="O2" s="2" t="s">
        <v>5</v>
      </c>
      <c r="P2" s="18"/>
      <c r="Q2" s="18"/>
      <c r="S2" s="2" t="s">
        <v>2</v>
      </c>
      <c r="T2" s="2" t="s">
        <v>3</v>
      </c>
      <c r="U2" s="2" t="s">
        <v>4</v>
      </c>
      <c r="V2" s="2" t="s">
        <v>5</v>
      </c>
    </row>
    <row r="3" spans="1:22" x14ac:dyDescent="0.3">
      <c r="A3" s="1" t="s">
        <v>30</v>
      </c>
      <c r="B3" s="1" t="s">
        <v>48</v>
      </c>
      <c r="C3" s="1">
        <v>1076</v>
      </c>
      <c r="D3" s="1" t="s">
        <v>30</v>
      </c>
      <c r="E3" s="1" t="s">
        <v>84</v>
      </c>
      <c r="F3" s="1" t="s">
        <v>87</v>
      </c>
      <c r="G3" s="1" t="s">
        <v>89</v>
      </c>
      <c r="H3" s="1">
        <v>200</v>
      </c>
      <c r="I3" s="1">
        <v>200</v>
      </c>
      <c r="J3" s="1">
        <v>500</v>
      </c>
      <c r="K3" s="1">
        <v>500</v>
      </c>
      <c r="L3" s="1">
        <v>5000</v>
      </c>
      <c r="M3" s="1">
        <v>5000</v>
      </c>
      <c r="N3" s="1">
        <v>5500</v>
      </c>
      <c r="O3" s="1">
        <v>5500</v>
      </c>
      <c r="P3" s="2" t="s">
        <v>75</v>
      </c>
      <c r="Q3" s="7" t="s">
        <v>75</v>
      </c>
      <c r="S3" s="1">
        <f>SUM(H3:H100)</f>
        <v>450</v>
      </c>
      <c r="T3" s="1">
        <f t="shared" ref="T3:V3" si="0">SUM(I3:I100)</f>
        <v>600</v>
      </c>
      <c r="U3" s="1">
        <f t="shared" si="0"/>
        <v>1050</v>
      </c>
      <c r="V3" s="1">
        <f t="shared" si="0"/>
        <v>1150</v>
      </c>
    </row>
    <row r="4" spans="1:22" x14ac:dyDescent="0.3">
      <c r="A4" s="1" t="s">
        <v>30</v>
      </c>
      <c r="B4" s="1" t="s">
        <v>85</v>
      </c>
      <c r="C4" s="1">
        <v>750</v>
      </c>
      <c r="D4" s="1" t="s">
        <v>38</v>
      </c>
      <c r="E4" s="1" t="s">
        <v>84</v>
      </c>
      <c r="F4" s="1" t="s">
        <v>102</v>
      </c>
      <c r="G4" s="1" t="s">
        <v>90</v>
      </c>
      <c r="H4" s="1">
        <v>150</v>
      </c>
      <c r="I4" s="1">
        <v>200</v>
      </c>
      <c r="J4" s="1">
        <v>300</v>
      </c>
      <c r="K4" s="1">
        <v>400</v>
      </c>
      <c r="L4" s="1">
        <v>4000</v>
      </c>
      <c r="M4" s="1">
        <v>4000</v>
      </c>
      <c r="N4" s="1">
        <v>4500</v>
      </c>
      <c r="O4" s="1">
        <v>4500</v>
      </c>
      <c r="P4" s="2" t="s">
        <v>75</v>
      </c>
      <c r="Q4" s="7" t="s">
        <v>75</v>
      </c>
    </row>
    <row r="5" spans="1:22" x14ac:dyDescent="0.3">
      <c r="A5" s="1" t="s">
        <v>30</v>
      </c>
      <c r="B5" s="1" t="s">
        <v>36</v>
      </c>
      <c r="C5" s="1" t="s">
        <v>86</v>
      </c>
      <c r="D5" s="1" t="s">
        <v>30</v>
      </c>
      <c r="E5" s="1" t="s">
        <v>84</v>
      </c>
      <c r="F5" s="1" t="s">
        <v>88</v>
      </c>
      <c r="G5" s="1" t="s">
        <v>90</v>
      </c>
      <c r="H5" s="1">
        <v>100</v>
      </c>
      <c r="I5" s="1">
        <v>200</v>
      </c>
      <c r="J5" s="1">
        <v>250</v>
      </c>
      <c r="K5" s="1">
        <v>250</v>
      </c>
      <c r="L5" s="1">
        <v>3000</v>
      </c>
      <c r="M5" s="1">
        <v>3000</v>
      </c>
      <c r="N5" s="1">
        <v>3400</v>
      </c>
      <c r="O5" s="1">
        <v>3400</v>
      </c>
      <c r="P5" s="2" t="s">
        <v>75</v>
      </c>
      <c r="Q5" s="7" t="s">
        <v>75</v>
      </c>
    </row>
    <row r="6" spans="1:22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7"/>
    </row>
    <row r="7" spans="1:22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"/>
      <c r="Q7" s="7"/>
    </row>
    <row r="8" spans="1:22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"/>
      <c r="Q8" s="7"/>
    </row>
    <row r="9" spans="1:22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"/>
      <c r="Q9" s="7"/>
    </row>
    <row r="10" spans="1:22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"/>
      <c r="Q10" s="7"/>
    </row>
    <row r="11" spans="1:2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"/>
      <c r="Q11" s="7"/>
    </row>
    <row r="12" spans="1:2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"/>
      <c r="Q12" s="7"/>
    </row>
    <row r="13" spans="1:22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"/>
      <c r="Q13" s="7"/>
    </row>
    <row r="14" spans="1:2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"/>
      <c r="Q14" s="7"/>
    </row>
    <row r="15" spans="1:2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  <c r="Q15" s="7"/>
    </row>
    <row r="16" spans="1:2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  <c r="Q16" s="7"/>
    </row>
    <row r="17" spans="1:17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"/>
      <c r="Q17" s="7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"/>
      <c r="Q18" s="7"/>
    </row>
    <row r="19" spans="1:1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"/>
      <c r="Q19" s="7"/>
    </row>
    <row r="20" spans="1:17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"/>
      <c r="Q20" s="7"/>
    </row>
    <row r="21" spans="1:17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  <c r="Q21" s="7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"/>
      <c r="Q22" s="7"/>
    </row>
    <row r="23" spans="1:17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"/>
      <c r="Q23" s="7"/>
    </row>
    <row r="24" spans="1:17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/>
      <c r="Q24" s="7"/>
    </row>
    <row r="25" spans="1:1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"/>
      <c r="Q25" s="7"/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  <c r="Q26" s="7"/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7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  <c r="Q28" s="7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/>
      <c r="Q29" s="7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  <c r="Q30" s="7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"/>
      <c r="Q31" s="7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"/>
      <c r="Q32" s="7"/>
    </row>
    <row r="33" spans="1:17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2"/>
      <c r="Q33" s="7"/>
    </row>
    <row r="34" spans="1:1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"/>
      <c r="Q34" s="7"/>
    </row>
    <row r="35" spans="1:17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"/>
      <c r="Q35" s="7"/>
    </row>
    <row r="36" spans="1:17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2"/>
      <c r="Q36" s="7"/>
    </row>
    <row r="37" spans="1:17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2"/>
      <c r="Q37" s="7"/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2"/>
      <c r="Q38" s="7"/>
    </row>
    <row r="39" spans="1:1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"/>
      <c r="Q39" s="7"/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"/>
      <c r="Q40" s="7"/>
    </row>
    <row r="41" spans="1:1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"/>
      <c r="Q41" s="7"/>
    </row>
    <row r="42" spans="1:1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2"/>
      <c r="Q42" s="7"/>
    </row>
    <row r="43" spans="1:1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"/>
      <c r="Q43" s="7"/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"/>
      <c r="Q44" s="7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"/>
      <c r="Q45" s="7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"/>
      <c r="Q46" s="7"/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"/>
      <c r="Q47" s="7"/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"/>
      <c r="Q48" s="7"/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"/>
      <c r="Q49" s="7"/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  <c r="Q50" s="7"/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"/>
      <c r="Q51" s="7"/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"/>
      <c r="Q52" s="7"/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"/>
      <c r="Q53" s="7"/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"/>
      <c r="Q54" s="7"/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"/>
      <c r="Q55" s="7"/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  <c r="Q56" s="7"/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  <c r="Q57" s="7"/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  <c r="Q58" s="7"/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  <c r="Q59" s="7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  <c r="Q60" s="7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"/>
      <c r="Q61" s="7"/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"/>
      <c r="Q62" s="7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  <c r="Q63" s="7"/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  <c r="Q64" s="7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  <c r="Q65" s="7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  <c r="Q66" s="7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  <c r="Q67" s="7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  <c r="Q68" s="7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  <c r="Q69" s="7"/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  <c r="Q70" s="7"/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7"/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  <c r="Q72" s="7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  <c r="Q73" s="7"/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  <c r="Q74" s="7"/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  <c r="Q75" s="7"/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  <c r="Q76" s="7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  <c r="Q77" s="7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"/>
      <c r="Q78" s="7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  <c r="Q79" s="7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"/>
      <c r="Q80" s="7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  <c r="Q81" s="7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"/>
      <c r="Q82" s="7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"/>
      <c r="Q83" s="7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"/>
      <c r="Q84" s="7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"/>
      <c r="Q85" s="7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"/>
      <c r="Q86" s="7"/>
    </row>
    <row r="87" spans="1:17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  <c r="Q87" s="7"/>
    </row>
    <row r="88" spans="1:17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"/>
      <c r="Q88" s="7"/>
    </row>
    <row r="89" spans="1:17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"/>
      <c r="Q89" s="7"/>
    </row>
    <row r="90" spans="1:17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"/>
      <c r="Q90" s="7"/>
    </row>
    <row r="91" spans="1:17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"/>
      <c r="Q91" s="7"/>
    </row>
    <row r="92" spans="1:17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"/>
      <c r="Q92" s="7"/>
    </row>
    <row r="93" spans="1:17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"/>
      <c r="Q93" s="7"/>
    </row>
    <row r="94" spans="1:17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"/>
      <c r="Q94" s="7"/>
    </row>
    <row r="95" spans="1:17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"/>
      <c r="Q95" s="7"/>
    </row>
    <row r="96" spans="1:17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"/>
      <c r="Q96" s="7"/>
    </row>
    <row r="97" spans="1:17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"/>
      <c r="Q97" s="7"/>
    </row>
    <row r="98" spans="1:17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"/>
      <c r="Q98" s="7"/>
    </row>
    <row r="99" spans="1:17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  <c r="Q99" s="7"/>
    </row>
    <row r="100" spans="1:17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7"/>
    </row>
  </sheetData>
  <mergeCells count="10">
    <mergeCell ref="L1:O1"/>
    <mergeCell ref="S1:V1"/>
    <mergeCell ref="E1:G1"/>
    <mergeCell ref="P1:P2"/>
    <mergeCell ref="Q1:Q2"/>
    <mergeCell ref="A1:A2"/>
    <mergeCell ref="B1:B2"/>
    <mergeCell ref="C1:C2"/>
    <mergeCell ref="D1:D2"/>
    <mergeCell ref="H1:K1"/>
  </mergeCells>
  <dataValidations count="4">
    <dataValidation type="list" allowBlank="1" showInputMessage="1" showErrorMessage="1" sqref="P3:P100 Q3:Q100" xr:uid="{42E42375-227C-4E3E-B174-2E52079BCDF7}">
      <formula1>"High, Medium, Low"</formula1>
    </dataValidation>
    <dataValidation type="list" allowBlank="1" showInputMessage="1" showErrorMessage="1" sqref="G3:G100" xr:uid="{5C6DCD48-8B65-45B8-80FD-5090D8D0E0D0}">
      <formula1>"Round, Flat Round, Dholak,"</formula1>
    </dataValidation>
    <dataValidation type="list" allowBlank="1" showInputMessage="1" showErrorMessage="1" sqref="E3:E100" xr:uid="{0042D9CC-3EC8-44F0-A3EE-573D138EF28F}">
      <formula1>"Green, Dark Green"</formula1>
    </dataValidation>
    <dataValidation type="list" allowBlank="1" showInputMessage="1" showErrorMessage="1" sqref="F3:F100" xr:uid="{D6D431E1-F3A9-4D8F-80A5-AB85611EE31B}">
      <formula1>"1-2kg, 2-4kg, 4-6kg, 6-8kg, 8-10kg, &gt;10kg"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818F-C344-42E9-A9F5-949F4BEC613B}">
  <dimension ref="A1:V100"/>
  <sheetViews>
    <sheetView tabSelected="1" workbookViewId="0">
      <pane xSplit="4" ySplit="2" topLeftCell="F3" activePane="bottomRight" state="frozen"/>
      <selection activeCell="E1" sqref="E1:E2"/>
      <selection pane="topRight" activeCell="E1" sqref="E1:E2"/>
      <selection pane="bottomLeft" activeCell="E1" sqref="E1:E2"/>
      <selection pane="bottomRight" activeCell="S16" sqref="S16"/>
    </sheetView>
  </sheetViews>
  <sheetFormatPr defaultRowHeight="14.4" x14ac:dyDescent="0.3"/>
  <cols>
    <col min="3" max="3" width="13.88671875" customWidth="1"/>
    <col min="6" max="6" width="9.88671875" customWidth="1"/>
    <col min="7" max="7" width="12.88671875" customWidth="1"/>
    <col min="16" max="16" width="10.5546875" customWidth="1"/>
    <col min="17" max="17" width="11" customWidth="1"/>
  </cols>
  <sheetData>
    <row r="1" spans="1:22" ht="18.75" customHeight="1" x14ac:dyDescent="0.3">
      <c r="A1" s="10" t="s">
        <v>7</v>
      </c>
      <c r="B1" s="10" t="s">
        <v>0</v>
      </c>
      <c r="C1" s="10" t="s">
        <v>1</v>
      </c>
      <c r="D1" s="10" t="s">
        <v>29</v>
      </c>
      <c r="E1" s="17" t="s">
        <v>24</v>
      </c>
      <c r="F1" s="19" t="s">
        <v>12</v>
      </c>
      <c r="G1" s="21"/>
      <c r="H1" s="12" t="s">
        <v>6</v>
      </c>
      <c r="I1" s="12"/>
      <c r="J1" s="12"/>
      <c r="K1" s="12"/>
      <c r="L1" s="12" t="s">
        <v>10</v>
      </c>
      <c r="M1" s="12"/>
      <c r="N1" s="12"/>
      <c r="O1" s="12"/>
      <c r="P1" s="15" t="s">
        <v>15</v>
      </c>
      <c r="Q1" s="15" t="s">
        <v>16</v>
      </c>
      <c r="S1" s="12" t="s">
        <v>11</v>
      </c>
      <c r="T1" s="12"/>
      <c r="U1" s="12"/>
      <c r="V1" s="12"/>
    </row>
    <row r="2" spans="1:22" x14ac:dyDescent="0.3">
      <c r="A2" s="11"/>
      <c r="B2" s="11"/>
      <c r="C2" s="11"/>
      <c r="D2" s="11"/>
      <c r="E2" s="18"/>
      <c r="F2" s="3" t="s">
        <v>14</v>
      </c>
      <c r="G2" s="4" t="s">
        <v>13</v>
      </c>
      <c r="H2" s="2" t="s">
        <v>2</v>
      </c>
      <c r="I2" s="2" t="s">
        <v>3</v>
      </c>
      <c r="J2" s="2" t="s">
        <v>4</v>
      </c>
      <c r="K2" s="2" t="s">
        <v>5</v>
      </c>
      <c r="L2" s="2" t="s">
        <v>2</v>
      </c>
      <c r="M2" s="2" t="s">
        <v>3</v>
      </c>
      <c r="N2" s="2" t="s">
        <v>4</v>
      </c>
      <c r="O2" s="2" t="s">
        <v>5</v>
      </c>
      <c r="P2" s="16"/>
      <c r="Q2" s="16"/>
      <c r="S2" s="2" t="s">
        <v>2</v>
      </c>
      <c r="T2" s="2" t="s">
        <v>3</v>
      </c>
      <c r="U2" s="2" t="s">
        <v>4</v>
      </c>
      <c r="V2" s="2" t="s">
        <v>5</v>
      </c>
    </row>
    <row r="3" spans="1:22" x14ac:dyDescent="0.3">
      <c r="A3" s="1" t="s">
        <v>30</v>
      </c>
      <c r="B3" s="1" t="s">
        <v>41</v>
      </c>
      <c r="C3" s="1" t="s">
        <v>47</v>
      </c>
      <c r="D3" s="1" t="s">
        <v>39</v>
      </c>
      <c r="E3" s="1" t="s">
        <v>91</v>
      </c>
      <c r="F3" s="1" t="s">
        <v>84</v>
      </c>
      <c r="G3" s="1" t="s">
        <v>93</v>
      </c>
      <c r="H3" s="1">
        <v>100</v>
      </c>
      <c r="I3" s="1">
        <v>150</v>
      </c>
      <c r="J3" s="1">
        <v>200</v>
      </c>
      <c r="K3" s="1">
        <v>250</v>
      </c>
      <c r="L3" s="1">
        <v>28000</v>
      </c>
      <c r="M3" s="1">
        <v>29000</v>
      </c>
      <c r="N3" s="1">
        <v>32000</v>
      </c>
      <c r="O3" s="1">
        <v>34000</v>
      </c>
      <c r="P3" s="2" t="s">
        <v>70</v>
      </c>
      <c r="Q3" s="7" t="s">
        <v>70</v>
      </c>
      <c r="S3" s="1">
        <f>SUM(H3:H100)</f>
        <v>135</v>
      </c>
      <c r="T3" s="1">
        <f t="shared" ref="T3:V3" si="0">SUM(I3:I100)</f>
        <v>195</v>
      </c>
      <c r="U3" s="1">
        <f t="shared" si="0"/>
        <v>250</v>
      </c>
      <c r="V3" s="1">
        <f t="shared" si="0"/>
        <v>287</v>
      </c>
    </row>
    <row r="4" spans="1:22" x14ac:dyDescent="0.3">
      <c r="A4" s="1" t="s">
        <v>30</v>
      </c>
      <c r="B4" s="1" t="s">
        <v>35</v>
      </c>
      <c r="C4" s="1" t="s">
        <v>100</v>
      </c>
      <c r="D4" s="1" t="s">
        <v>30</v>
      </c>
      <c r="E4" s="1" t="s">
        <v>91</v>
      </c>
      <c r="F4" s="1" t="s">
        <v>92</v>
      </c>
      <c r="G4" s="1" t="s">
        <v>93</v>
      </c>
      <c r="H4" s="1">
        <v>20</v>
      </c>
      <c r="I4" s="1">
        <v>30</v>
      </c>
      <c r="J4" s="1">
        <v>40</v>
      </c>
      <c r="K4" s="1">
        <v>25</v>
      </c>
      <c r="L4" s="1">
        <v>22000</v>
      </c>
      <c r="M4" s="1">
        <v>23000</v>
      </c>
      <c r="N4" s="1">
        <v>24000</v>
      </c>
      <c r="O4" s="1">
        <v>24500</v>
      </c>
      <c r="P4" s="2" t="s">
        <v>70</v>
      </c>
      <c r="Q4" s="7" t="s">
        <v>70</v>
      </c>
    </row>
    <row r="5" spans="1:22" x14ac:dyDescent="0.3">
      <c r="A5" s="1" t="s">
        <v>30</v>
      </c>
      <c r="B5" s="1" t="s">
        <v>35</v>
      </c>
      <c r="C5" s="1">
        <v>917</v>
      </c>
      <c r="D5" s="1" t="s">
        <v>38</v>
      </c>
      <c r="E5" s="1" t="s">
        <v>91</v>
      </c>
      <c r="F5" s="1" t="s">
        <v>84</v>
      </c>
      <c r="G5" s="1" t="s">
        <v>101</v>
      </c>
      <c r="H5" s="1">
        <v>15</v>
      </c>
      <c r="I5" s="1">
        <v>15</v>
      </c>
      <c r="J5" s="1">
        <v>10</v>
      </c>
      <c r="K5" s="1">
        <v>12</v>
      </c>
      <c r="L5" s="1">
        <v>30000</v>
      </c>
      <c r="M5" s="1">
        <v>32000</v>
      </c>
      <c r="N5" s="1">
        <v>32000</v>
      </c>
      <c r="O5" s="1">
        <v>34000</v>
      </c>
      <c r="P5" s="2" t="s">
        <v>75</v>
      </c>
      <c r="Q5" s="7" t="s">
        <v>75</v>
      </c>
    </row>
    <row r="6" spans="1:22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7"/>
    </row>
    <row r="7" spans="1:22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"/>
      <c r="Q7" s="7"/>
    </row>
    <row r="8" spans="1:22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"/>
      <c r="Q8" s="7"/>
    </row>
    <row r="9" spans="1:22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"/>
      <c r="Q9" s="7"/>
    </row>
    <row r="10" spans="1:22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"/>
      <c r="Q10" s="7"/>
    </row>
    <row r="11" spans="1:2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"/>
      <c r="Q11" s="7"/>
    </row>
    <row r="12" spans="1:2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"/>
      <c r="Q12" s="7"/>
    </row>
    <row r="13" spans="1:22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"/>
      <c r="Q13" s="7"/>
    </row>
    <row r="14" spans="1:2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"/>
      <c r="Q14" s="7"/>
    </row>
    <row r="15" spans="1:2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  <c r="Q15" s="7"/>
    </row>
    <row r="16" spans="1:2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  <c r="Q16" s="7"/>
    </row>
    <row r="17" spans="1:17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"/>
      <c r="Q17" s="7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"/>
      <c r="Q18" s="7"/>
    </row>
    <row r="19" spans="1:1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"/>
      <c r="Q19" s="7"/>
    </row>
    <row r="20" spans="1:17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"/>
      <c r="Q20" s="7"/>
    </row>
    <row r="21" spans="1:17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  <c r="Q21" s="7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"/>
      <c r="Q22" s="7"/>
    </row>
    <row r="23" spans="1:17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"/>
      <c r="Q23" s="7"/>
    </row>
    <row r="24" spans="1:17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/>
      <c r="Q24" s="7"/>
    </row>
    <row r="25" spans="1:1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"/>
      <c r="Q25" s="7"/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  <c r="Q26" s="7"/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7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  <c r="Q28" s="7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/>
      <c r="Q29" s="7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  <c r="Q30" s="7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"/>
      <c r="Q31" s="7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"/>
      <c r="Q32" s="7"/>
    </row>
    <row r="33" spans="1:17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2"/>
      <c r="Q33" s="7"/>
    </row>
    <row r="34" spans="1:1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"/>
      <c r="Q34" s="7"/>
    </row>
    <row r="35" spans="1:17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"/>
      <c r="Q35" s="7"/>
    </row>
    <row r="36" spans="1:17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2"/>
      <c r="Q36" s="7"/>
    </row>
    <row r="37" spans="1:17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2"/>
      <c r="Q37" s="7"/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2"/>
      <c r="Q38" s="7"/>
    </row>
    <row r="39" spans="1:1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"/>
      <c r="Q39" s="7"/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"/>
      <c r="Q40" s="7"/>
    </row>
    <row r="41" spans="1:1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"/>
      <c r="Q41" s="7"/>
    </row>
    <row r="42" spans="1:1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2"/>
      <c r="Q42" s="7"/>
    </row>
    <row r="43" spans="1:1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"/>
      <c r="Q43" s="7"/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"/>
      <c r="Q44" s="7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"/>
      <c r="Q45" s="7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"/>
      <c r="Q46" s="7"/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"/>
      <c r="Q47" s="7"/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"/>
      <c r="Q48" s="7"/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"/>
      <c r="Q49" s="7"/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  <c r="Q50" s="7"/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"/>
      <c r="Q51" s="7"/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"/>
      <c r="Q52" s="7"/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"/>
      <c r="Q53" s="7"/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"/>
      <c r="Q54" s="7"/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"/>
      <c r="Q55" s="7"/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  <c r="Q56" s="7"/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  <c r="Q57" s="7"/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  <c r="Q58" s="7"/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  <c r="Q59" s="7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  <c r="Q60" s="7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"/>
      <c r="Q61" s="7"/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"/>
      <c r="Q62" s="7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  <c r="Q63" s="7"/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  <c r="Q64" s="7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  <c r="Q65" s="7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  <c r="Q66" s="7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  <c r="Q67" s="7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  <c r="Q68" s="7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  <c r="Q69" s="7"/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  <c r="Q70" s="7"/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7"/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  <c r="Q72" s="7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  <c r="Q73" s="7"/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  <c r="Q74" s="7"/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  <c r="Q75" s="7"/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  <c r="Q76" s="7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  <c r="Q77" s="7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"/>
      <c r="Q78" s="7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  <c r="Q79" s="7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"/>
      <c r="Q80" s="7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  <c r="Q81" s="7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"/>
      <c r="Q82" s="7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"/>
      <c r="Q83" s="7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"/>
      <c r="Q84" s="7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"/>
      <c r="Q85" s="7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"/>
      <c r="Q86" s="7"/>
    </row>
    <row r="87" spans="1:17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  <c r="Q87" s="7"/>
    </row>
    <row r="88" spans="1:17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"/>
      <c r="Q88" s="7"/>
    </row>
    <row r="89" spans="1:17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"/>
      <c r="Q89" s="7"/>
    </row>
    <row r="90" spans="1:17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"/>
      <c r="Q90" s="7"/>
    </row>
    <row r="91" spans="1:17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"/>
      <c r="Q91" s="7"/>
    </row>
    <row r="92" spans="1:17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"/>
      <c r="Q92" s="7"/>
    </row>
    <row r="93" spans="1:17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"/>
      <c r="Q93" s="7"/>
    </row>
    <row r="94" spans="1:17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"/>
      <c r="Q94" s="7"/>
    </row>
    <row r="95" spans="1:17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"/>
      <c r="Q95" s="7"/>
    </row>
    <row r="96" spans="1:17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"/>
      <c r="Q96" s="7"/>
    </row>
    <row r="97" spans="1:17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"/>
      <c r="Q97" s="7"/>
    </row>
    <row r="98" spans="1:17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"/>
      <c r="Q98" s="7"/>
    </row>
    <row r="99" spans="1:17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  <c r="Q99" s="7"/>
    </row>
    <row r="100" spans="1:17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7"/>
    </row>
  </sheetData>
  <mergeCells count="11">
    <mergeCell ref="L1:O1"/>
    <mergeCell ref="S1:V1"/>
    <mergeCell ref="F1:G1"/>
    <mergeCell ref="P1:P2"/>
    <mergeCell ref="Q1:Q2"/>
    <mergeCell ref="A1:A2"/>
    <mergeCell ref="B1:B2"/>
    <mergeCell ref="C1:C2"/>
    <mergeCell ref="D1:D2"/>
    <mergeCell ref="H1:K1"/>
    <mergeCell ref="E1:E2"/>
  </mergeCells>
  <dataValidations count="4">
    <dataValidation type="list" allowBlank="1" showInputMessage="1" showErrorMessage="1" sqref="G3:G100" xr:uid="{009475D0-A92C-4907-92E4-215AFD359AD3}">
      <formula1>"Achari, Length (7-8cm), Length (8-10cm), Length (10-12cm), Length (12-16cm)"</formula1>
    </dataValidation>
    <dataValidation type="list" allowBlank="1" showInputMessage="1" showErrorMessage="1" sqref="F3:F100" xr:uid="{1D31F7A8-467F-42A5-97F6-7253FAAD93FD}">
      <formula1>"Light Green, Green, Dark Green, "</formula1>
    </dataValidation>
    <dataValidation type="list" allowBlank="1" showInputMessage="1" showErrorMessage="1" sqref="P3:Q100" xr:uid="{A00568C7-237F-4B29-9DBF-B349ABFD237C}">
      <formula1>"High, Medium, Low"</formula1>
    </dataValidation>
    <dataValidation type="list" allowBlank="1" showInputMessage="1" showErrorMessage="1" sqref="E3:E100" xr:uid="{30157D2C-5D8F-4536-A52B-F48083720021}">
      <formula1>"Jun-Jul, Aug-Sep, Nov-Dec"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EA68C-679F-41ED-9BC6-EB95835D92D0}">
  <dimension ref="A1:V100"/>
  <sheetViews>
    <sheetView workbookViewId="0">
      <pane xSplit="4" ySplit="2" topLeftCell="F3" activePane="bottomRight" state="frozen"/>
      <selection activeCell="E1" sqref="E1:E2"/>
      <selection pane="topRight" activeCell="E1" sqref="E1:E2"/>
      <selection pane="bottomLeft" activeCell="E1" sqref="E1:E2"/>
      <selection pane="bottomRight" activeCell="S8" sqref="S8"/>
    </sheetView>
  </sheetViews>
  <sheetFormatPr defaultRowHeight="14.4" x14ac:dyDescent="0.3"/>
  <cols>
    <col min="4" max="4" width="15.33203125" customWidth="1"/>
    <col min="7" max="7" width="10.33203125" bestFit="1" customWidth="1"/>
    <col min="16" max="16" width="10.109375" customWidth="1"/>
    <col min="17" max="17" width="10.44140625" customWidth="1"/>
  </cols>
  <sheetData>
    <row r="1" spans="1:22" x14ac:dyDescent="0.3">
      <c r="A1" s="10" t="s">
        <v>7</v>
      </c>
      <c r="B1" s="10" t="s">
        <v>0</v>
      </c>
      <c r="C1" s="10" t="s">
        <v>1</v>
      </c>
      <c r="D1" s="10" t="s">
        <v>29</v>
      </c>
      <c r="E1" s="17" t="s">
        <v>24</v>
      </c>
      <c r="F1" s="19" t="s">
        <v>12</v>
      </c>
      <c r="G1" s="21"/>
      <c r="H1" s="12" t="s">
        <v>6</v>
      </c>
      <c r="I1" s="12"/>
      <c r="J1" s="12"/>
      <c r="K1" s="12"/>
      <c r="L1" s="12" t="s">
        <v>10</v>
      </c>
      <c r="M1" s="12"/>
      <c r="N1" s="12"/>
      <c r="O1" s="12"/>
      <c r="P1" s="13" t="s">
        <v>15</v>
      </c>
      <c r="Q1" s="13" t="s">
        <v>16</v>
      </c>
      <c r="S1" s="12" t="s">
        <v>11</v>
      </c>
      <c r="T1" s="12"/>
      <c r="U1" s="12"/>
      <c r="V1" s="12"/>
    </row>
    <row r="2" spans="1:22" x14ac:dyDescent="0.3">
      <c r="A2" s="11"/>
      <c r="B2" s="11"/>
      <c r="C2" s="11"/>
      <c r="D2" s="11"/>
      <c r="E2" s="18"/>
      <c r="F2" s="3" t="s">
        <v>17</v>
      </c>
      <c r="G2" s="4" t="s">
        <v>20</v>
      </c>
      <c r="H2" s="2" t="s">
        <v>2</v>
      </c>
      <c r="I2" s="2" t="s">
        <v>3</v>
      </c>
      <c r="J2" s="2" t="s">
        <v>4</v>
      </c>
      <c r="K2" s="2" t="s">
        <v>5</v>
      </c>
      <c r="L2" s="2" t="s">
        <v>2</v>
      </c>
      <c r="M2" s="2" t="s">
        <v>3</v>
      </c>
      <c r="N2" s="2" t="s">
        <v>4</v>
      </c>
      <c r="O2" s="2" t="s">
        <v>5</v>
      </c>
      <c r="P2" s="14"/>
      <c r="Q2" s="14"/>
      <c r="S2" s="2" t="s">
        <v>2</v>
      </c>
      <c r="T2" s="2" t="s">
        <v>3</v>
      </c>
      <c r="U2" s="2" t="s">
        <v>4</v>
      </c>
      <c r="V2" s="2" t="s">
        <v>5</v>
      </c>
    </row>
    <row r="3" spans="1:22" x14ac:dyDescent="0.3">
      <c r="A3" s="1" t="s">
        <v>30</v>
      </c>
      <c r="B3" s="1" t="s">
        <v>81</v>
      </c>
      <c r="C3" s="1" t="s">
        <v>80</v>
      </c>
      <c r="D3" s="1" t="s">
        <v>30</v>
      </c>
      <c r="E3" s="1" t="s">
        <v>82</v>
      </c>
      <c r="F3" s="1" t="s">
        <v>83</v>
      </c>
      <c r="G3" s="1" t="s">
        <v>84</v>
      </c>
      <c r="H3" s="1">
        <v>200</v>
      </c>
      <c r="I3" s="1">
        <v>200</v>
      </c>
      <c r="J3" s="1">
        <v>250</v>
      </c>
      <c r="K3" s="1">
        <v>400</v>
      </c>
      <c r="L3" s="1">
        <v>2200</v>
      </c>
      <c r="M3" s="1">
        <v>2300</v>
      </c>
      <c r="N3" s="1">
        <v>2300</v>
      </c>
      <c r="O3" s="1">
        <v>2800</v>
      </c>
      <c r="P3" s="2" t="s">
        <v>70</v>
      </c>
      <c r="Q3" s="7" t="s">
        <v>70</v>
      </c>
      <c r="S3" s="1">
        <f>SUM(H3:H100)</f>
        <v>1250</v>
      </c>
      <c r="T3" s="1">
        <f t="shared" ref="T3:V3" si="0">SUM(I3:I100)</f>
        <v>1800</v>
      </c>
      <c r="U3" s="1">
        <f t="shared" si="0"/>
        <v>1400</v>
      </c>
      <c r="V3" s="1">
        <f t="shared" si="0"/>
        <v>1050</v>
      </c>
    </row>
    <row r="4" spans="1:22" x14ac:dyDescent="0.3">
      <c r="A4" s="1" t="s">
        <v>30</v>
      </c>
      <c r="B4" s="1" t="s">
        <v>8</v>
      </c>
      <c r="C4" s="1" t="s">
        <v>9</v>
      </c>
      <c r="D4" s="1" t="s">
        <v>104</v>
      </c>
      <c r="E4" s="1" t="s">
        <v>82</v>
      </c>
      <c r="F4" s="1" t="s">
        <v>83</v>
      </c>
      <c r="G4" s="1" t="s">
        <v>84</v>
      </c>
      <c r="H4" s="1">
        <v>1000</v>
      </c>
      <c r="I4" s="1">
        <v>1500</v>
      </c>
      <c r="J4" s="1">
        <v>1000</v>
      </c>
      <c r="K4" s="1">
        <v>500</v>
      </c>
      <c r="L4" s="1">
        <v>2200</v>
      </c>
      <c r="M4" s="1">
        <v>2300</v>
      </c>
      <c r="N4" s="1">
        <v>2300</v>
      </c>
      <c r="O4" s="1">
        <v>2800</v>
      </c>
      <c r="P4" s="2" t="s">
        <v>70</v>
      </c>
      <c r="Q4" s="7" t="s">
        <v>70</v>
      </c>
    </row>
    <row r="5" spans="1:22" x14ac:dyDescent="0.3">
      <c r="A5" s="1" t="s">
        <v>30</v>
      </c>
      <c r="B5" s="1" t="s">
        <v>40</v>
      </c>
      <c r="C5" s="1" t="s">
        <v>103</v>
      </c>
      <c r="D5" s="1" t="s">
        <v>38</v>
      </c>
      <c r="E5" s="1" t="s">
        <v>82</v>
      </c>
      <c r="F5" s="1" t="s">
        <v>83</v>
      </c>
      <c r="G5" s="1" t="s">
        <v>84</v>
      </c>
      <c r="H5" s="1">
        <v>50</v>
      </c>
      <c r="I5" s="1">
        <v>100</v>
      </c>
      <c r="J5" s="1">
        <v>150</v>
      </c>
      <c r="K5" s="1">
        <v>150</v>
      </c>
      <c r="L5" s="1">
        <v>3000</v>
      </c>
      <c r="M5" s="1">
        <v>3000</v>
      </c>
      <c r="N5" s="1">
        <v>3200</v>
      </c>
      <c r="O5" s="1">
        <v>3200</v>
      </c>
      <c r="P5" s="2" t="s">
        <v>70</v>
      </c>
      <c r="Q5" s="7" t="s">
        <v>70</v>
      </c>
    </row>
    <row r="6" spans="1:22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7"/>
    </row>
    <row r="7" spans="1:22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"/>
      <c r="Q7" s="7"/>
    </row>
    <row r="8" spans="1:22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"/>
      <c r="Q8" s="7"/>
    </row>
    <row r="9" spans="1:22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"/>
      <c r="Q9" s="7"/>
    </row>
    <row r="10" spans="1:22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"/>
      <c r="Q10" s="7"/>
    </row>
    <row r="11" spans="1:2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"/>
      <c r="Q11" s="7"/>
    </row>
    <row r="12" spans="1:2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"/>
      <c r="Q12" s="7"/>
    </row>
    <row r="13" spans="1:22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"/>
      <c r="Q13" s="7"/>
    </row>
    <row r="14" spans="1:2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"/>
      <c r="Q14" s="7"/>
    </row>
    <row r="15" spans="1:2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  <c r="Q15" s="7"/>
    </row>
    <row r="16" spans="1:2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  <c r="Q16" s="7"/>
    </row>
    <row r="17" spans="1:17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"/>
      <c r="Q17" s="7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"/>
      <c r="Q18" s="7"/>
    </row>
    <row r="19" spans="1:1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"/>
      <c r="Q19" s="7"/>
    </row>
    <row r="20" spans="1:17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"/>
      <c r="Q20" s="7"/>
    </row>
    <row r="21" spans="1:17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  <c r="Q21" s="7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"/>
      <c r="Q22" s="7"/>
    </row>
    <row r="23" spans="1:17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"/>
      <c r="Q23" s="7"/>
    </row>
    <row r="24" spans="1:17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/>
      <c r="Q24" s="7"/>
    </row>
    <row r="25" spans="1:1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"/>
      <c r="Q25" s="7"/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  <c r="Q26" s="7"/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7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  <c r="Q28" s="7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/>
      <c r="Q29" s="7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  <c r="Q30" s="7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"/>
      <c r="Q31" s="7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"/>
      <c r="Q32" s="7"/>
    </row>
    <row r="33" spans="1:17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2"/>
      <c r="Q33" s="7"/>
    </row>
    <row r="34" spans="1:1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"/>
      <c r="Q34" s="7"/>
    </row>
    <row r="35" spans="1:17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"/>
      <c r="Q35" s="7"/>
    </row>
    <row r="36" spans="1:17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2"/>
      <c r="Q36" s="7"/>
    </row>
    <row r="37" spans="1:17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2"/>
      <c r="Q37" s="7"/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2"/>
      <c r="Q38" s="7"/>
    </row>
    <row r="39" spans="1:1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"/>
      <c r="Q39" s="7"/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"/>
      <c r="Q40" s="7"/>
    </row>
    <row r="41" spans="1:1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"/>
      <c r="Q41" s="7"/>
    </row>
    <row r="42" spans="1:1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2"/>
      <c r="Q42" s="7"/>
    </row>
    <row r="43" spans="1:1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"/>
      <c r="Q43" s="7"/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"/>
      <c r="Q44" s="7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"/>
      <c r="Q45" s="7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"/>
      <c r="Q46" s="7"/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"/>
      <c r="Q47" s="7"/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"/>
      <c r="Q48" s="7"/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"/>
      <c r="Q49" s="7"/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  <c r="Q50" s="7"/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"/>
      <c r="Q51" s="7"/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"/>
      <c r="Q52" s="7"/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"/>
      <c r="Q53" s="7"/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"/>
      <c r="Q54" s="7"/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"/>
      <c r="Q55" s="7"/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  <c r="Q56" s="7"/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  <c r="Q57" s="7"/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  <c r="Q58" s="7"/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  <c r="Q59" s="7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  <c r="Q60" s="7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"/>
      <c r="Q61" s="7"/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"/>
      <c r="Q62" s="7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  <c r="Q63" s="7"/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  <c r="Q64" s="7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  <c r="Q65" s="7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  <c r="Q66" s="7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  <c r="Q67" s="7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  <c r="Q68" s="7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  <c r="Q69" s="7"/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  <c r="Q70" s="7"/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7"/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  <c r="Q72" s="7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  <c r="Q73" s="7"/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  <c r="Q74" s="7"/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  <c r="Q75" s="7"/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  <c r="Q76" s="7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  <c r="Q77" s="7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"/>
      <c r="Q78" s="7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  <c r="Q79" s="7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"/>
      <c r="Q80" s="7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  <c r="Q81" s="7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"/>
      <c r="Q82" s="7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"/>
      <c r="Q83" s="7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"/>
      <c r="Q84" s="7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"/>
      <c r="Q85" s="7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"/>
      <c r="Q86" s="7"/>
    </row>
    <row r="87" spans="1:17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  <c r="Q87" s="7"/>
    </row>
    <row r="88" spans="1:17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"/>
      <c r="Q88" s="7"/>
    </row>
    <row r="89" spans="1:17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"/>
      <c r="Q89" s="7"/>
    </row>
    <row r="90" spans="1:17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"/>
      <c r="Q90" s="7"/>
    </row>
    <row r="91" spans="1:17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"/>
      <c r="Q91" s="7"/>
    </row>
    <row r="92" spans="1:17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"/>
      <c r="Q92" s="7"/>
    </row>
    <row r="93" spans="1:17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"/>
      <c r="Q93" s="7"/>
    </row>
    <row r="94" spans="1:17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"/>
      <c r="Q94" s="7"/>
    </row>
    <row r="95" spans="1:17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"/>
      <c r="Q95" s="7"/>
    </row>
    <row r="96" spans="1:17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"/>
      <c r="Q96" s="7"/>
    </row>
    <row r="97" spans="1:17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"/>
      <c r="Q97" s="7"/>
    </row>
    <row r="98" spans="1:17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"/>
      <c r="Q98" s="7"/>
    </row>
    <row r="99" spans="1:17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  <c r="Q99" s="7"/>
    </row>
    <row r="100" spans="1:17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7"/>
    </row>
  </sheetData>
  <mergeCells count="11">
    <mergeCell ref="L1:O1"/>
    <mergeCell ref="S1:V1"/>
    <mergeCell ref="P1:P2"/>
    <mergeCell ref="Q1:Q2"/>
    <mergeCell ref="A1:A2"/>
    <mergeCell ref="B1:B2"/>
    <mergeCell ref="C1:C2"/>
    <mergeCell ref="D1:D2"/>
    <mergeCell ref="H1:K1"/>
    <mergeCell ref="F1:G1"/>
    <mergeCell ref="E1:E2"/>
  </mergeCells>
  <dataValidations count="4">
    <dataValidation type="list" allowBlank="1" showInputMessage="1" showErrorMessage="1" sqref="F3:F100" xr:uid="{8C53F553-20E3-430F-8826-25F47CC64EDA}">
      <formula1>"Black, White"</formula1>
    </dataValidation>
    <dataValidation type="list" allowBlank="1" showInputMessage="1" showErrorMessage="1" sqref="G3:G100" xr:uid="{90E14240-40E0-471D-B328-AD5B1AB4259E}">
      <formula1>"Light Green, Green, Dark Green"</formula1>
    </dataValidation>
    <dataValidation type="list" allowBlank="1" showInputMessage="1" showErrorMessage="1" sqref="P3:Q100" xr:uid="{EFFC6992-F32A-4ABE-9120-1A2BC0C9E90B}">
      <formula1>"High, Medium, Low"</formula1>
    </dataValidation>
    <dataValidation type="list" allowBlank="1" showInputMessage="1" showErrorMessage="1" sqref="E3:E100" xr:uid="{4C7E6CF7-FDC4-411B-B726-EA2D28021182}">
      <formula1>"April-May, Sep-Oct, Jan-Mar"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47D29-F782-41F5-863B-0EAD2B4B6E22}">
  <dimension ref="A1:V100"/>
  <sheetViews>
    <sheetView workbookViewId="0">
      <pane xSplit="4" ySplit="2" topLeftCell="E3" activePane="bottomRight" state="frozen"/>
      <selection activeCell="E1" sqref="E1:E2"/>
      <selection pane="topRight" activeCell="E1" sqref="E1:E2"/>
      <selection pane="bottomLeft" activeCell="E1" sqref="E1:E2"/>
      <selection pane="bottomRight" activeCell="E4" sqref="E4"/>
    </sheetView>
  </sheetViews>
  <sheetFormatPr defaultRowHeight="14.4" x14ac:dyDescent="0.3"/>
  <cols>
    <col min="4" max="4" width="14.109375" customWidth="1"/>
    <col min="5" max="6" width="10.5546875" customWidth="1"/>
    <col min="16" max="16" width="10" customWidth="1"/>
    <col min="17" max="17" width="10.109375" customWidth="1"/>
  </cols>
  <sheetData>
    <row r="1" spans="1:22" x14ac:dyDescent="0.3">
      <c r="A1" s="10" t="s">
        <v>7</v>
      </c>
      <c r="B1" s="10" t="s">
        <v>0</v>
      </c>
      <c r="C1" s="10" t="s">
        <v>1</v>
      </c>
      <c r="D1" s="10" t="s">
        <v>29</v>
      </c>
      <c r="E1" s="19" t="s">
        <v>12</v>
      </c>
      <c r="F1" s="21"/>
      <c r="G1" s="17" t="s">
        <v>24</v>
      </c>
      <c r="H1" s="12" t="s">
        <v>6</v>
      </c>
      <c r="I1" s="12"/>
      <c r="J1" s="12"/>
      <c r="K1" s="12"/>
      <c r="L1" s="12" t="s">
        <v>10</v>
      </c>
      <c r="M1" s="12"/>
      <c r="N1" s="12"/>
      <c r="O1" s="12"/>
      <c r="P1" s="13" t="s">
        <v>15</v>
      </c>
      <c r="Q1" s="13" t="s">
        <v>16</v>
      </c>
      <c r="S1" s="12" t="s">
        <v>11</v>
      </c>
      <c r="T1" s="12"/>
      <c r="U1" s="12"/>
      <c r="V1" s="12"/>
    </row>
    <row r="2" spans="1:22" x14ac:dyDescent="0.3">
      <c r="A2" s="11"/>
      <c r="B2" s="11"/>
      <c r="C2" s="11"/>
      <c r="D2" s="11"/>
      <c r="E2" s="3" t="s">
        <v>25</v>
      </c>
      <c r="F2" s="3" t="s">
        <v>27</v>
      </c>
      <c r="G2" s="18"/>
      <c r="H2" s="2" t="s">
        <v>2</v>
      </c>
      <c r="I2" s="2" t="s">
        <v>3</v>
      </c>
      <c r="J2" s="2" t="s">
        <v>4</v>
      </c>
      <c r="K2" s="2" t="s">
        <v>5</v>
      </c>
      <c r="L2" s="2" t="s">
        <v>2</v>
      </c>
      <c r="M2" s="2" t="s">
        <v>3</v>
      </c>
      <c r="N2" s="2" t="s">
        <v>4</v>
      </c>
      <c r="O2" s="2" t="s">
        <v>5</v>
      </c>
      <c r="P2" s="14"/>
      <c r="Q2" s="14"/>
      <c r="S2" s="2" t="s">
        <v>2</v>
      </c>
      <c r="T2" s="2" t="s">
        <v>3</v>
      </c>
      <c r="U2" s="2" t="s">
        <v>4</v>
      </c>
      <c r="V2" s="2" t="s">
        <v>5</v>
      </c>
    </row>
    <row r="3" spans="1:22" x14ac:dyDescent="0.3">
      <c r="A3" s="1" t="s">
        <v>30</v>
      </c>
      <c r="B3" s="1" t="s">
        <v>35</v>
      </c>
      <c r="C3" s="1">
        <v>2853</v>
      </c>
      <c r="D3" s="1" t="s">
        <v>38</v>
      </c>
      <c r="E3" s="1" t="s">
        <v>105</v>
      </c>
      <c r="F3" s="1" t="s">
        <v>90</v>
      </c>
      <c r="G3" s="1" t="s">
        <v>77</v>
      </c>
      <c r="H3" s="1">
        <v>200</v>
      </c>
      <c r="I3" s="1">
        <v>200</v>
      </c>
      <c r="J3" s="1">
        <v>250</v>
      </c>
      <c r="K3" s="1">
        <v>400</v>
      </c>
      <c r="L3" s="1">
        <v>38000</v>
      </c>
      <c r="M3" s="1">
        <v>38000</v>
      </c>
      <c r="N3" s="1">
        <v>48000</v>
      </c>
      <c r="O3" s="1">
        <v>48000</v>
      </c>
      <c r="P3" s="2" t="s">
        <v>70</v>
      </c>
      <c r="Q3" s="7" t="s">
        <v>70</v>
      </c>
      <c r="S3" s="1">
        <f>SUM(H3:H100)</f>
        <v>235</v>
      </c>
      <c r="T3" s="1">
        <f t="shared" ref="T3:V3" si="0">SUM(I3:I100)</f>
        <v>238</v>
      </c>
      <c r="U3" s="1">
        <f t="shared" si="0"/>
        <v>280</v>
      </c>
      <c r="V3" s="1">
        <f t="shared" si="0"/>
        <v>430</v>
      </c>
    </row>
    <row r="4" spans="1:22" x14ac:dyDescent="0.3">
      <c r="A4" s="1" t="s">
        <v>30</v>
      </c>
      <c r="B4" s="1" t="s">
        <v>49</v>
      </c>
      <c r="C4" s="1">
        <v>5013</v>
      </c>
      <c r="D4" s="1" t="s">
        <v>30</v>
      </c>
      <c r="E4" s="1" t="s">
        <v>76</v>
      </c>
      <c r="F4" s="1" t="s">
        <v>90</v>
      </c>
      <c r="G4" s="1" t="s">
        <v>78</v>
      </c>
      <c r="H4" s="1">
        <v>15</v>
      </c>
      <c r="I4" s="1">
        <v>18</v>
      </c>
      <c r="J4" s="1">
        <v>15</v>
      </c>
      <c r="K4" s="1">
        <v>15</v>
      </c>
      <c r="L4" s="1">
        <v>35000</v>
      </c>
      <c r="M4" s="1">
        <v>35000</v>
      </c>
      <c r="N4" s="1">
        <v>38000</v>
      </c>
      <c r="O4" s="1">
        <v>38000</v>
      </c>
      <c r="P4" s="2" t="s">
        <v>70</v>
      </c>
      <c r="Q4" s="7" t="s">
        <v>70</v>
      </c>
    </row>
    <row r="5" spans="1:22" x14ac:dyDescent="0.3">
      <c r="A5" s="1" t="s">
        <v>30</v>
      </c>
      <c r="B5" s="1" t="s">
        <v>50</v>
      </c>
      <c r="C5" s="1" t="s">
        <v>51</v>
      </c>
      <c r="D5" s="1" t="s">
        <v>30</v>
      </c>
      <c r="E5" s="1" t="s">
        <v>76</v>
      </c>
      <c r="F5" s="1"/>
      <c r="G5" s="1" t="s">
        <v>79</v>
      </c>
      <c r="H5" s="1">
        <v>20</v>
      </c>
      <c r="I5" s="1">
        <v>20</v>
      </c>
      <c r="J5" s="1">
        <v>15</v>
      </c>
      <c r="K5" s="1">
        <v>15</v>
      </c>
      <c r="L5" s="1">
        <v>42000</v>
      </c>
      <c r="M5" s="1">
        <v>42000</v>
      </c>
      <c r="N5" s="1">
        <v>42000</v>
      </c>
      <c r="O5" s="1">
        <v>42000</v>
      </c>
      <c r="P5" s="2" t="s">
        <v>75</v>
      </c>
      <c r="Q5" s="7" t="s">
        <v>75</v>
      </c>
    </row>
    <row r="6" spans="1:22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7"/>
    </row>
    <row r="7" spans="1:22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"/>
      <c r="Q7" s="7"/>
    </row>
    <row r="8" spans="1:22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"/>
      <c r="Q8" s="7"/>
    </row>
    <row r="9" spans="1:22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"/>
      <c r="Q9" s="7"/>
    </row>
    <row r="10" spans="1:22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"/>
      <c r="Q10" s="7"/>
    </row>
    <row r="11" spans="1:2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"/>
      <c r="Q11" s="7"/>
    </row>
    <row r="12" spans="1:2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"/>
      <c r="Q12" s="7"/>
    </row>
    <row r="13" spans="1:22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"/>
      <c r="Q13" s="7"/>
    </row>
    <row r="14" spans="1:2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"/>
      <c r="Q14" s="7"/>
    </row>
    <row r="15" spans="1:2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  <c r="Q15" s="7"/>
    </row>
    <row r="16" spans="1:2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  <c r="Q16" s="7"/>
    </row>
    <row r="17" spans="1:17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"/>
      <c r="Q17" s="7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"/>
      <c r="Q18" s="7"/>
    </row>
    <row r="19" spans="1:1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"/>
      <c r="Q19" s="7"/>
    </row>
    <row r="20" spans="1:17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"/>
      <c r="Q20" s="7"/>
    </row>
    <row r="21" spans="1:17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  <c r="Q21" s="7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"/>
      <c r="Q22" s="7"/>
    </row>
    <row r="23" spans="1:17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"/>
      <c r="Q23" s="7"/>
    </row>
    <row r="24" spans="1:17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/>
      <c r="Q24" s="7"/>
    </row>
    <row r="25" spans="1:1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"/>
      <c r="Q25" s="7"/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  <c r="Q26" s="7"/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7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  <c r="Q28" s="7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/>
      <c r="Q29" s="7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  <c r="Q30" s="7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"/>
      <c r="Q31" s="7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"/>
      <c r="Q32" s="7"/>
    </row>
    <row r="33" spans="1:17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2"/>
      <c r="Q33" s="7"/>
    </row>
    <row r="34" spans="1:1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"/>
      <c r="Q34" s="7"/>
    </row>
    <row r="35" spans="1:17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"/>
      <c r="Q35" s="7"/>
    </row>
    <row r="36" spans="1:17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2"/>
      <c r="Q36" s="7"/>
    </row>
    <row r="37" spans="1:17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2"/>
      <c r="Q37" s="7"/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2"/>
      <c r="Q38" s="7"/>
    </row>
    <row r="39" spans="1:1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"/>
      <c r="Q39" s="7"/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"/>
      <c r="Q40" s="7"/>
    </row>
    <row r="41" spans="1:1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"/>
      <c r="Q41" s="7"/>
    </row>
    <row r="42" spans="1:1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2"/>
      <c r="Q42" s="7"/>
    </row>
    <row r="43" spans="1:1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"/>
      <c r="Q43" s="7"/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"/>
      <c r="Q44" s="7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"/>
      <c r="Q45" s="7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"/>
      <c r="Q46" s="7"/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"/>
      <c r="Q47" s="7"/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"/>
      <c r="Q48" s="7"/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"/>
      <c r="Q49" s="7"/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  <c r="Q50" s="7"/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"/>
      <c r="Q51" s="7"/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"/>
      <c r="Q52" s="7"/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"/>
      <c r="Q53" s="7"/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"/>
      <c r="Q54" s="7"/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"/>
      <c r="Q55" s="7"/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  <c r="Q56" s="7"/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  <c r="Q57" s="7"/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  <c r="Q58" s="7"/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  <c r="Q59" s="7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  <c r="Q60" s="7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"/>
      <c r="Q61" s="7"/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"/>
      <c r="Q62" s="7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  <c r="Q63" s="7"/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  <c r="Q64" s="7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  <c r="Q65" s="7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  <c r="Q66" s="7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  <c r="Q67" s="7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  <c r="Q68" s="7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  <c r="Q69" s="7"/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  <c r="Q70" s="7"/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7"/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  <c r="Q72" s="7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  <c r="Q73" s="7"/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  <c r="Q74" s="7"/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  <c r="Q75" s="7"/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  <c r="Q76" s="7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  <c r="Q77" s="7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"/>
      <c r="Q78" s="7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  <c r="Q79" s="7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"/>
      <c r="Q80" s="7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  <c r="Q81" s="7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"/>
      <c r="Q82" s="7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"/>
      <c r="Q83" s="7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"/>
      <c r="Q84" s="7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"/>
      <c r="Q85" s="7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"/>
      <c r="Q86" s="7"/>
    </row>
    <row r="87" spans="1:17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  <c r="Q87" s="7"/>
    </row>
    <row r="88" spans="1:17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"/>
      <c r="Q88" s="7"/>
    </row>
    <row r="89" spans="1:17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"/>
      <c r="Q89" s="7"/>
    </row>
    <row r="90" spans="1:17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"/>
      <c r="Q90" s="7"/>
    </row>
    <row r="91" spans="1:17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"/>
      <c r="Q91" s="7"/>
    </row>
    <row r="92" spans="1:17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"/>
      <c r="Q92" s="7"/>
    </row>
    <row r="93" spans="1:17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"/>
      <c r="Q93" s="7"/>
    </row>
    <row r="94" spans="1:17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"/>
      <c r="Q94" s="7"/>
    </row>
    <row r="95" spans="1:17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"/>
      <c r="Q95" s="7"/>
    </row>
    <row r="96" spans="1:17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"/>
      <c r="Q96" s="7"/>
    </row>
    <row r="97" spans="1:17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"/>
      <c r="Q97" s="7"/>
    </row>
    <row r="98" spans="1:17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"/>
      <c r="Q98" s="7"/>
    </row>
    <row r="99" spans="1:17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  <c r="Q99" s="7"/>
    </row>
    <row r="100" spans="1:17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7"/>
    </row>
  </sheetData>
  <mergeCells count="11">
    <mergeCell ref="H1:K1"/>
    <mergeCell ref="L1:O1"/>
    <mergeCell ref="P1:P2"/>
    <mergeCell ref="Q1:Q2"/>
    <mergeCell ref="S1:V1"/>
    <mergeCell ref="G1:G2"/>
    <mergeCell ref="A1:A2"/>
    <mergeCell ref="B1:B2"/>
    <mergeCell ref="C1:C2"/>
    <mergeCell ref="D1:D2"/>
    <mergeCell ref="E1:F1"/>
  </mergeCells>
  <dataValidations count="5">
    <dataValidation type="list" allowBlank="1" showInputMessage="1" showErrorMessage="1" sqref="P3:Q100" xr:uid="{1DF0AD2E-9FA5-4CF9-BB71-B047CABFB8BF}">
      <formula1>"High, Medium, Low"</formula1>
    </dataValidation>
    <dataValidation type="list" allowBlank="1" showInputMessage="1" showErrorMessage="1" sqref="G3" xr:uid="{80F15FF1-F520-480B-828A-85AE608E8226}">
      <formula1>"Jan-March, May-Jun, Oct-Nov"</formula1>
    </dataValidation>
    <dataValidation type="list" allowBlank="1" showInputMessage="1" showErrorMessage="1" sqref="E3:E100" xr:uid="{0B7793B5-6AC5-439B-A418-72841BECF4A1}">
      <formula1>"Determinate, Semi Determinate, Indeterminate"</formula1>
    </dataValidation>
    <dataValidation type="list" allowBlank="1" showInputMessage="1" showErrorMessage="1" sqref="F3:F100" xr:uid="{EDCCDA1C-4F7E-4131-B47C-255C058C31FD}">
      <formula1>"Flat Round, Round, Oval"</formula1>
    </dataValidation>
    <dataValidation type="list" allowBlank="1" showInputMessage="1" showErrorMessage="1" sqref="G4:G100" xr:uid="{804AFF21-C905-4044-BB1B-A813916888D4}">
      <formula1>"May-June, Jun-Aug, Oct-Nov, Jan-Feb"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017CE-7356-440C-A9A7-5B3E83E1CA1C}">
  <dimension ref="A1:T100"/>
  <sheetViews>
    <sheetView workbookViewId="0">
      <pane xSplit="4" ySplit="2" topLeftCell="E3" activePane="bottomRight" state="frozen"/>
      <selection activeCell="E1" sqref="E1:E2"/>
      <selection pane="topRight" activeCell="E1" sqref="E1:E2"/>
      <selection pane="bottomLeft" activeCell="E1" sqref="E1:E2"/>
      <selection pane="bottomRight" activeCell="M10" sqref="M10"/>
    </sheetView>
  </sheetViews>
  <sheetFormatPr defaultRowHeight="14.4" x14ac:dyDescent="0.3"/>
  <cols>
    <col min="5" max="5" width="11.33203125" customWidth="1"/>
    <col min="14" max="14" width="9.5546875" customWidth="1"/>
    <col min="15" max="15" width="10" customWidth="1"/>
  </cols>
  <sheetData>
    <row r="1" spans="1:20" x14ac:dyDescent="0.3">
      <c r="A1" s="10" t="s">
        <v>7</v>
      </c>
      <c r="B1" s="10" t="s">
        <v>0</v>
      </c>
      <c r="C1" s="10" t="s">
        <v>1</v>
      </c>
      <c r="D1" s="10" t="s">
        <v>29</v>
      </c>
      <c r="E1" s="17" t="s">
        <v>21</v>
      </c>
      <c r="F1" s="12" t="s">
        <v>22</v>
      </c>
      <c r="G1" s="12"/>
      <c r="H1" s="12"/>
      <c r="I1" s="12"/>
      <c r="J1" s="12" t="s">
        <v>10</v>
      </c>
      <c r="K1" s="12"/>
      <c r="L1" s="12"/>
      <c r="M1" s="12"/>
      <c r="N1" s="13" t="s">
        <v>15</v>
      </c>
      <c r="O1" s="13" t="s">
        <v>16</v>
      </c>
      <c r="Q1" s="12" t="s">
        <v>11</v>
      </c>
      <c r="R1" s="12"/>
      <c r="S1" s="12"/>
      <c r="T1" s="12"/>
    </row>
    <row r="2" spans="1:20" x14ac:dyDescent="0.3">
      <c r="A2" s="11"/>
      <c r="B2" s="11"/>
      <c r="C2" s="11"/>
      <c r="D2" s="11"/>
      <c r="E2" s="18"/>
      <c r="F2" s="2" t="s">
        <v>2</v>
      </c>
      <c r="G2" s="2" t="s">
        <v>3</v>
      </c>
      <c r="H2" s="2" t="s">
        <v>4</v>
      </c>
      <c r="I2" s="2" t="s">
        <v>5</v>
      </c>
      <c r="J2" s="2" t="s">
        <v>2</v>
      </c>
      <c r="K2" s="2" t="s">
        <v>3</v>
      </c>
      <c r="L2" s="2" t="s">
        <v>4</v>
      </c>
      <c r="M2" s="2" t="s">
        <v>5</v>
      </c>
      <c r="N2" s="14"/>
      <c r="O2" s="14"/>
      <c r="Q2" s="2" t="s">
        <v>2</v>
      </c>
      <c r="R2" s="2" t="s">
        <v>3</v>
      </c>
      <c r="S2" s="2" t="s">
        <v>4</v>
      </c>
      <c r="T2" s="2" t="s">
        <v>5</v>
      </c>
    </row>
    <row r="3" spans="1:20" x14ac:dyDescent="0.3">
      <c r="A3" s="1" t="s">
        <v>30</v>
      </c>
      <c r="B3" s="1" t="s">
        <v>52</v>
      </c>
      <c r="C3" s="1" t="s">
        <v>54</v>
      </c>
      <c r="D3" s="1" t="s">
        <v>71</v>
      </c>
      <c r="E3" s="1" t="s">
        <v>106</v>
      </c>
      <c r="F3" s="1">
        <v>200</v>
      </c>
      <c r="G3" s="1">
        <v>300</v>
      </c>
      <c r="H3" s="1">
        <v>1000</v>
      </c>
      <c r="I3" s="1">
        <v>500</v>
      </c>
      <c r="J3" s="1">
        <v>430</v>
      </c>
      <c r="K3" s="1">
        <v>430</v>
      </c>
      <c r="L3" s="1">
        <v>525</v>
      </c>
      <c r="M3" s="1">
        <v>525</v>
      </c>
      <c r="N3" s="2" t="s">
        <v>70</v>
      </c>
      <c r="O3" s="7" t="s">
        <v>70</v>
      </c>
      <c r="Q3" s="1">
        <f>SUM(F3:F100)</f>
        <v>1200</v>
      </c>
      <c r="R3" s="1">
        <f t="shared" ref="R3:T3" si="0">SUM(G3:G100)</f>
        <v>1300</v>
      </c>
      <c r="S3" s="1">
        <f t="shared" si="0"/>
        <v>2000</v>
      </c>
      <c r="T3" s="1">
        <f t="shared" si="0"/>
        <v>1000</v>
      </c>
    </row>
    <row r="4" spans="1:20" x14ac:dyDescent="0.3">
      <c r="A4" s="1" t="s">
        <v>30</v>
      </c>
      <c r="B4" s="1" t="s">
        <v>53</v>
      </c>
      <c r="C4" s="1" t="s">
        <v>55</v>
      </c>
      <c r="D4" s="1" t="s">
        <v>39</v>
      </c>
      <c r="E4" s="1" t="s">
        <v>106</v>
      </c>
      <c r="F4" s="1">
        <v>1000</v>
      </c>
      <c r="G4" s="1">
        <v>1000</v>
      </c>
      <c r="H4" s="1">
        <v>1000</v>
      </c>
      <c r="I4" s="1">
        <v>500</v>
      </c>
      <c r="J4" s="1">
        <v>330</v>
      </c>
      <c r="K4" s="1">
        <v>330</v>
      </c>
      <c r="L4" s="1">
        <v>350</v>
      </c>
      <c r="M4" s="1">
        <v>350</v>
      </c>
      <c r="N4" s="2" t="s">
        <v>70</v>
      </c>
      <c r="O4" s="7" t="s">
        <v>70</v>
      </c>
    </row>
    <row r="5" spans="1:20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7"/>
    </row>
    <row r="6" spans="1:20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7"/>
    </row>
    <row r="7" spans="1:20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7"/>
    </row>
    <row r="8" spans="1:20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  <c r="O8" s="7"/>
    </row>
    <row r="9" spans="1:20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"/>
      <c r="O9" s="7"/>
    </row>
    <row r="10" spans="1:20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  <c r="O10" s="7"/>
    </row>
    <row r="11" spans="1:2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2"/>
      <c r="O11" s="7"/>
    </row>
    <row r="12" spans="1:2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7"/>
    </row>
    <row r="13" spans="1:2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  <c r="O13" s="7"/>
    </row>
    <row r="14" spans="1:20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7"/>
    </row>
    <row r="15" spans="1:20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7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7"/>
    </row>
    <row r="17" spans="1:1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7"/>
    </row>
    <row r="18" spans="1:1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7"/>
    </row>
    <row r="19" spans="1:1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7"/>
    </row>
    <row r="20" spans="1:1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7"/>
    </row>
    <row r="21" spans="1:1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7"/>
    </row>
    <row r="22" spans="1:1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7"/>
    </row>
    <row r="23" spans="1:1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7"/>
    </row>
    <row r="24" spans="1:1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7"/>
    </row>
    <row r="25" spans="1:1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7"/>
    </row>
    <row r="26" spans="1:1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7"/>
    </row>
    <row r="27" spans="1:1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7"/>
    </row>
    <row r="28" spans="1:1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7"/>
    </row>
    <row r="29" spans="1:1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7"/>
    </row>
    <row r="30" spans="1:1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7"/>
    </row>
    <row r="31" spans="1:1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7"/>
    </row>
    <row r="32" spans="1:1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"/>
      <c r="O32" s="7"/>
    </row>
    <row r="33" spans="1:1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"/>
      <c r="O33" s="7"/>
    </row>
    <row r="34" spans="1:15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"/>
      <c r="O34" s="7"/>
    </row>
    <row r="35" spans="1:1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"/>
      <c r="O35" s="7"/>
    </row>
    <row r="36" spans="1:15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"/>
      <c r="O36" s="7"/>
    </row>
    <row r="37" spans="1:15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"/>
      <c r="O37" s="7"/>
    </row>
    <row r="38" spans="1:15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7"/>
    </row>
    <row r="39" spans="1:15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7"/>
    </row>
    <row r="40" spans="1:1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7"/>
    </row>
    <row r="41" spans="1:1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"/>
      <c r="O41" s="7"/>
    </row>
    <row r="42" spans="1:1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7"/>
    </row>
    <row r="43" spans="1:1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"/>
      <c r="O43" s="7"/>
    </row>
    <row r="44" spans="1:1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"/>
      <c r="O44" s="7"/>
    </row>
    <row r="45" spans="1:1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7"/>
    </row>
    <row r="46" spans="1:1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7"/>
    </row>
    <row r="47" spans="1:1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"/>
      <c r="O47" s="7"/>
    </row>
    <row r="48" spans="1:1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"/>
      <c r="O48" s="7"/>
    </row>
    <row r="49" spans="1:1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"/>
      <c r="O49" s="7"/>
    </row>
    <row r="50" spans="1:1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7"/>
    </row>
    <row r="51" spans="1:1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"/>
      <c r="O51" s="7"/>
    </row>
    <row r="52" spans="1:1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"/>
      <c r="O52" s="7"/>
    </row>
    <row r="53" spans="1:1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"/>
      <c r="O53" s="7"/>
    </row>
    <row r="54" spans="1:1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7"/>
    </row>
    <row r="55" spans="1:1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7"/>
    </row>
    <row r="56" spans="1:1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7"/>
    </row>
    <row r="57" spans="1:1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"/>
      <c r="O57" s="7"/>
    </row>
    <row r="58" spans="1:1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"/>
      <c r="O58" s="7"/>
    </row>
    <row r="59" spans="1:1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7"/>
    </row>
    <row r="60" spans="1:1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7"/>
    </row>
    <row r="61" spans="1:1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7"/>
    </row>
    <row r="62" spans="1:1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7"/>
    </row>
    <row r="63" spans="1:1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7"/>
    </row>
    <row r="64" spans="1:1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7"/>
    </row>
    <row r="65" spans="1:1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7"/>
    </row>
    <row r="66" spans="1:1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"/>
      <c r="O66" s="7"/>
    </row>
    <row r="67" spans="1:1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7"/>
    </row>
    <row r="68" spans="1:1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7"/>
    </row>
    <row r="69" spans="1:1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7"/>
    </row>
    <row r="70" spans="1:1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7"/>
    </row>
    <row r="71" spans="1:1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"/>
      <c r="O71" s="7"/>
    </row>
    <row r="72" spans="1:1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7"/>
    </row>
    <row r="73" spans="1:1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7"/>
    </row>
    <row r="74" spans="1:1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7"/>
    </row>
    <row r="75" spans="1:1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"/>
      <c r="O75" s="7"/>
    </row>
    <row r="76" spans="1:1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"/>
      <c r="O76" s="7"/>
    </row>
    <row r="77" spans="1:1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2"/>
      <c r="O77" s="7"/>
    </row>
    <row r="78" spans="1:1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2"/>
      <c r="O78" s="7"/>
    </row>
    <row r="79" spans="1:1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7"/>
    </row>
    <row r="80" spans="1:1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"/>
      <c r="O80" s="7"/>
    </row>
    <row r="81" spans="1:1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2"/>
      <c r="O81" s="7"/>
    </row>
    <row r="82" spans="1:1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2"/>
      <c r="O82" s="7"/>
    </row>
    <row r="83" spans="1:1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2"/>
      <c r="O83" s="7"/>
    </row>
    <row r="84" spans="1:1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  <c r="O84" s="7"/>
    </row>
    <row r="85" spans="1:1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"/>
      <c r="O85" s="7"/>
    </row>
    <row r="86" spans="1:1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"/>
      <c r="O86" s="7"/>
    </row>
    <row r="87" spans="1:1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7"/>
    </row>
    <row r="88" spans="1:1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"/>
      <c r="O88" s="7"/>
    </row>
    <row r="89" spans="1:1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"/>
      <c r="O89" s="7"/>
    </row>
    <row r="90" spans="1:1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2"/>
      <c r="O90" s="7"/>
    </row>
    <row r="91" spans="1:1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  <c r="O91" s="7"/>
    </row>
    <row r="92" spans="1:1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  <c r="O92" s="7"/>
    </row>
    <row r="93" spans="1:1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  <c r="O93" s="7"/>
    </row>
    <row r="94" spans="1:1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  <c r="O94" s="7"/>
    </row>
    <row r="95" spans="1:1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  <c r="O95" s="7"/>
    </row>
    <row r="96" spans="1:1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2"/>
      <c r="O96" s="7"/>
    </row>
    <row r="97" spans="1:1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  <c r="O97" s="7"/>
    </row>
    <row r="98" spans="1:1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2"/>
      <c r="O98" s="7"/>
    </row>
    <row r="99" spans="1:1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2"/>
      <c r="O99" s="7"/>
    </row>
    <row r="100" spans="1:1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  <c r="O100" s="7"/>
    </row>
  </sheetData>
  <mergeCells count="10">
    <mergeCell ref="J1:M1"/>
    <mergeCell ref="Q1:T1"/>
    <mergeCell ref="E1:E2"/>
    <mergeCell ref="N1:N2"/>
    <mergeCell ref="O1:O2"/>
    <mergeCell ref="A1:A2"/>
    <mergeCell ref="B1:B2"/>
    <mergeCell ref="C1:C2"/>
    <mergeCell ref="D1:D2"/>
    <mergeCell ref="F1:I1"/>
  </mergeCells>
  <dataValidations count="2">
    <dataValidation type="list" allowBlank="1" showInputMessage="1" showErrorMessage="1" sqref="E3:E100" xr:uid="{3C48606F-99B3-49D9-AE64-781DE9C0AD2F}">
      <formula1>"Yes, No"</formula1>
    </dataValidation>
    <dataValidation type="list" allowBlank="1" showInputMessage="1" showErrorMessage="1" sqref="N3:O100" xr:uid="{BA1D6432-C295-463C-BFB8-A46E8A0FDEA6}">
      <formula1>"High, Medium, Low"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4DA4D-8157-4D36-B196-F9D0C49354A4}">
  <dimension ref="A1:S100"/>
  <sheetViews>
    <sheetView workbookViewId="0">
      <pane xSplit="4" ySplit="2" topLeftCell="E3" activePane="bottomRight" state="frozen"/>
      <selection activeCell="E1" sqref="E1:E2"/>
      <selection pane="topRight" activeCell="E1" sqref="E1:E2"/>
      <selection pane="bottomLeft" activeCell="E1" sqref="E1:E2"/>
      <selection pane="bottomRight" activeCell="T11" sqref="T11"/>
    </sheetView>
  </sheetViews>
  <sheetFormatPr defaultRowHeight="14.4" x14ac:dyDescent="0.3"/>
  <cols>
    <col min="3" max="3" width="15.21875" customWidth="1"/>
    <col min="4" max="4" width="13" customWidth="1"/>
    <col min="13" max="13" width="9.6640625" customWidth="1"/>
    <col min="14" max="14" width="10" customWidth="1"/>
  </cols>
  <sheetData>
    <row r="1" spans="1:19" x14ac:dyDescent="0.3">
      <c r="A1" s="10" t="s">
        <v>7</v>
      </c>
      <c r="B1" s="10" t="s">
        <v>0</v>
      </c>
      <c r="C1" s="10" t="s">
        <v>1</v>
      </c>
      <c r="D1" s="10" t="s">
        <v>29</v>
      </c>
      <c r="E1" s="12" t="s">
        <v>6</v>
      </c>
      <c r="F1" s="12"/>
      <c r="G1" s="12"/>
      <c r="H1" s="12"/>
      <c r="I1" s="12" t="s">
        <v>10</v>
      </c>
      <c r="J1" s="12"/>
      <c r="K1" s="12"/>
      <c r="L1" s="12"/>
      <c r="M1" s="13" t="s">
        <v>15</v>
      </c>
      <c r="N1" s="13" t="s">
        <v>16</v>
      </c>
      <c r="P1" s="12" t="s">
        <v>11</v>
      </c>
      <c r="Q1" s="12"/>
      <c r="R1" s="12"/>
      <c r="S1" s="12"/>
    </row>
    <row r="2" spans="1:19" x14ac:dyDescent="0.3">
      <c r="A2" s="11"/>
      <c r="B2" s="11"/>
      <c r="C2" s="11"/>
      <c r="D2" s="11"/>
      <c r="E2" s="2" t="s">
        <v>2</v>
      </c>
      <c r="F2" s="2" t="s">
        <v>3</v>
      </c>
      <c r="G2" s="2" t="s">
        <v>4</v>
      </c>
      <c r="H2" s="2" t="s">
        <v>5</v>
      </c>
      <c r="I2" s="2" t="s">
        <v>2</v>
      </c>
      <c r="J2" s="2" t="s">
        <v>3</v>
      </c>
      <c r="K2" s="2" t="s">
        <v>4</v>
      </c>
      <c r="L2" s="2" t="s">
        <v>5</v>
      </c>
      <c r="M2" s="14"/>
      <c r="N2" s="14"/>
      <c r="P2" s="2" t="s">
        <v>2</v>
      </c>
      <c r="Q2" s="2" t="s">
        <v>3</v>
      </c>
      <c r="R2" s="2" t="s">
        <v>4</v>
      </c>
      <c r="S2" s="2" t="s">
        <v>5</v>
      </c>
    </row>
    <row r="3" spans="1:19" x14ac:dyDescent="0.3">
      <c r="A3" s="1" t="s">
        <v>30</v>
      </c>
      <c r="B3" s="1" t="s">
        <v>40</v>
      </c>
      <c r="C3" s="1" t="s">
        <v>109</v>
      </c>
      <c r="D3" s="1" t="s">
        <v>38</v>
      </c>
      <c r="E3" s="1">
        <v>50</v>
      </c>
      <c r="F3" s="1">
        <v>100</v>
      </c>
      <c r="G3" s="1">
        <v>150</v>
      </c>
      <c r="H3" s="1">
        <v>100</v>
      </c>
      <c r="I3" s="1">
        <v>19000</v>
      </c>
      <c r="J3" s="1">
        <v>19500</v>
      </c>
      <c r="K3" s="1">
        <v>19500</v>
      </c>
      <c r="L3" s="1">
        <v>20000</v>
      </c>
      <c r="M3" s="2" t="s">
        <v>70</v>
      </c>
      <c r="N3" s="7" t="s">
        <v>70</v>
      </c>
      <c r="P3" s="1">
        <f>SUM(E3:E100)</f>
        <v>500</v>
      </c>
      <c r="Q3" s="1">
        <f t="shared" ref="Q3:S3" si="0">SUM(F3:F100)</f>
        <v>800</v>
      </c>
      <c r="R3" s="1">
        <f t="shared" si="0"/>
        <v>750</v>
      </c>
      <c r="S3" s="1">
        <f t="shared" si="0"/>
        <v>1000</v>
      </c>
    </row>
    <row r="4" spans="1:19" x14ac:dyDescent="0.3">
      <c r="A4" s="1" t="s">
        <v>30</v>
      </c>
      <c r="B4" s="1" t="s">
        <v>35</v>
      </c>
      <c r="C4" s="1" t="s">
        <v>64</v>
      </c>
      <c r="D4" s="1" t="s">
        <v>39</v>
      </c>
      <c r="E4" s="1">
        <v>50</v>
      </c>
      <c r="F4" s="1">
        <v>100</v>
      </c>
      <c r="G4" s="1">
        <v>200</v>
      </c>
      <c r="H4" s="1">
        <v>150</v>
      </c>
      <c r="I4" s="1">
        <v>19000</v>
      </c>
      <c r="J4" s="1">
        <v>19000</v>
      </c>
      <c r="K4" s="1">
        <v>20000</v>
      </c>
      <c r="L4" s="1">
        <v>21000</v>
      </c>
      <c r="M4" s="2" t="s">
        <v>70</v>
      </c>
      <c r="N4" s="7" t="s">
        <v>70</v>
      </c>
    </row>
    <row r="5" spans="1:19" x14ac:dyDescent="0.3">
      <c r="A5" s="1" t="s">
        <v>30</v>
      </c>
      <c r="B5" s="1" t="s">
        <v>50</v>
      </c>
      <c r="C5" s="1" t="s">
        <v>63</v>
      </c>
      <c r="D5" s="1" t="s">
        <v>30</v>
      </c>
      <c r="E5" s="1">
        <v>300</v>
      </c>
      <c r="F5" s="1">
        <v>400</v>
      </c>
      <c r="G5" s="1">
        <v>200</v>
      </c>
      <c r="H5" s="1">
        <v>300</v>
      </c>
      <c r="I5" s="1">
        <v>21000</v>
      </c>
      <c r="J5" s="1">
        <v>21000</v>
      </c>
      <c r="K5" s="1">
        <v>21500</v>
      </c>
      <c r="L5" s="1">
        <v>21500</v>
      </c>
      <c r="M5" s="2" t="s">
        <v>70</v>
      </c>
      <c r="N5" s="7" t="s">
        <v>70</v>
      </c>
    </row>
    <row r="6" spans="1:19" x14ac:dyDescent="0.3">
      <c r="A6" s="1" t="s">
        <v>30</v>
      </c>
      <c r="B6" s="1" t="s">
        <v>40</v>
      </c>
      <c r="C6" s="1" t="s">
        <v>107</v>
      </c>
      <c r="D6" s="1" t="s">
        <v>38</v>
      </c>
      <c r="E6" s="1">
        <v>50</v>
      </c>
      <c r="F6" s="1">
        <v>100</v>
      </c>
      <c r="G6" s="1">
        <v>100</v>
      </c>
      <c r="H6" s="1">
        <v>300</v>
      </c>
      <c r="I6" s="1">
        <v>21500</v>
      </c>
      <c r="J6" s="1">
        <v>21500</v>
      </c>
      <c r="K6" s="1">
        <v>22000</v>
      </c>
      <c r="L6" s="1">
        <v>22000</v>
      </c>
      <c r="M6" s="2" t="s">
        <v>75</v>
      </c>
      <c r="N6" s="7" t="s">
        <v>75</v>
      </c>
    </row>
    <row r="7" spans="1:19" x14ac:dyDescent="0.3">
      <c r="A7" s="1" t="s">
        <v>30</v>
      </c>
      <c r="B7" s="1" t="s">
        <v>40</v>
      </c>
      <c r="C7" s="1" t="s">
        <v>108</v>
      </c>
      <c r="D7" s="1" t="s">
        <v>38</v>
      </c>
      <c r="E7" s="1">
        <v>50</v>
      </c>
      <c r="F7" s="1">
        <v>100</v>
      </c>
      <c r="G7" s="1">
        <v>100</v>
      </c>
      <c r="H7" s="1">
        <v>150</v>
      </c>
      <c r="I7" s="1">
        <v>19000</v>
      </c>
      <c r="J7" s="1">
        <v>19000</v>
      </c>
      <c r="K7" s="1">
        <v>19500</v>
      </c>
      <c r="L7" s="1">
        <v>19500</v>
      </c>
      <c r="M7" s="2" t="s">
        <v>70</v>
      </c>
      <c r="N7" s="7" t="s">
        <v>70</v>
      </c>
    </row>
    <row r="8" spans="1:19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2"/>
      <c r="N8" s="7"/>
    </row>
    <row r="9" spans="1:19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7"/>
    </row>
    <row r="10" spans="1:19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  <c r="N10" s="7"/>
    </row>
    <row r="11" spans="1:19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7"/>
    </row>
    <row r="12" spans="1:19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  <c r="N12" s="7"/>
    </row>
    <row r="13" spans="1:19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7"/>
    </row>
    <row r="14" spans="1:19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7"/>
    </row>
    <row r="15" spans="1:19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7"/>
    </row>
    <row r="16" spans="1:19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7"/>
    </row>
    <row r="17" spans="1:14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7"/>
    </row>
    <row r="18" spans="1:14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7"/>
    </row>
    <row r="19" spans="1:1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7"/>
    </row>
    <row r="20" spans="1:1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  <c r="N20" s="7"/>
    </row>
    <row r="21" spans="1:1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7"/>
    </row>
    <row r="22" spans="1:1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7"/>
    </row>
    <row r="23" spans="1:14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7"/>
    </row>
    <row r="24" spans="1:14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7"/>
    </row>
    <row r="25" spans="1:1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7"/>
    </row>
    <row r="26" spans="1:14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7"/>
    </row>
    <row r="27" spans="1:1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7"/>
    </row>
    <row r="28" spans="1:1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7"/>
    </row>
    <row r="29" spans="1:1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7"/>
    </row>
    <row r="30" spans="1:1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7"/>
    </row>
    <row r="31" spans="1:1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  <c r="N31" s="7"/>
    </row>
    <row r="32" spans="1:1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2"/>
      <c r="N32" s="7"/>
    </row>
    <row r="33" spans="1:1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2"/>
      <c r="N33" s="7"/>
    </row>
    <row r="34" spans="1:1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  <c r="N34" s="7"/>
    </row>
    <row r="35" spans="1:1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  <c r="N35" s="7"/>
    </row>
    <row r="36" spans="1:1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"/>
      <c r="N36" s="7"/>
    </row>
    <row r="37" spans="1:1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"/>
      <c r="N37" s="7"/>
    </row>
    <row r="38" spans="1:1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  <c r="N38" s="7"/>
    </row>
    <row r="39" spans="1:1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2"/>
      <c r="N39" s="7"/>
    </row>
    <row r="40" spans="1:1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2"/>
      <c r="N40" s="7"/>
    </row>
    <row r="41" spans="1:1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"/>
      <c r="N41" s="7"/>
    </row>
    <row r="42" spans="1:1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2"/>
      <c r="N42" s="7"/>
    </row>
    <row r="43" spans="1:1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2"/>
      <c r="N43" s="7"/>
    </row>
    <row r="44" spans="1:1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2"/>
      <c r="N44" s="7"/>
    </row>
    <row r="45" spans="1:1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2"/>
      <c r="N45" s="7"/>
    </row>
    <row r="46" spans="1:1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2"/>
      <c r="N46" s="7"/>
    </row>
    <row r="47" spans="1:1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2"/>
      <c r="N47" s="7"/>
    </row>
    <row r="48" spans="1:1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2"/>
      <c r="N48" s="7"/>
    </row>
    <row r="49" spans="1:1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2"/>
      <c r="N49" s="7"/>
    </row>
    <row r="50" spans="1:1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2"/>
      <c r="N50" s="7"/>
    </row>
    <row r="51" spans="1:1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2"/>
      <c r="N51" s="7"/>
    </row>
    <row r="52" spans="1:1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2"/>
      <c r="N52" s="7"/>
    </row>
    <row r="53" spans="1:1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2"/>
      <c r="N53" s="7"/>
    </row>
    <row r="54" spans="1:1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2"/>
      <c r="N54" s="7"/>
    </row>
    <row r="55" spans="1:1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2"/>
      <c r="N55" s="7"/>
    </row>
    <row r="56" spans="1:1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2"/>
      <c r="N56" s="7"/>
    </row>
    <row r="57" spans="1:1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2"/>
      <c r="N57" s="7"/>
    </row>
    <row r="58" spans="1:1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2"/>
      <c r="N58" s="7"/>
    </row>
    <row r="59" spans="1:1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2"/>
      <c r="N59" s="7"/>
    </row>
    <row r="60" spans="1:1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2"/>
      <c r="N60" s="7"/>
    </row>
    <row r="61" spans="1:1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2"/>
      <c r="N61" s="7"/>
    </row>
    <row r="62" spans="1:1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2"/>
      <c r="N62" s="7"/>
    </row>
    <row r="63" spans="1:1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2"/>
      <c r="N63" s="7"/>
    </row>
    <row r="64" spans="1:1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2"/>
      <c r="N64" s="7"/>
    </row>
    <row r="65" spans="1:1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2"/>
      <c r="N65" s="7"/>
    </row>
    <row r="66" spans="1:1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2"/>
      <c r="N66" s="7"/>
    </row>
    <row r="67" spans="1:1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2"/>
      <c r="N67" s="7"/>
    </row>
    <row r="68" spans="1:1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2"/>
      <c r="N68" s="7"/>
    </row>
    <row r="69" spans="1:1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2"/>
      <c r="N69" s="7"/>
    </row>
    <row r="70" spans="1:1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2"/>
      <c r="N70" s="7"/>
    </row>
    <row r="71" spans="1:1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2"/>
      <c r="N71" s="7"/>
    </row>
    <row r="72" spans="1:1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2"/>
      <c r="N72" s="7"/>
    </row>
    <row r="73" spans="1:1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2"/>
      <c r="N73" s="7"/>
    </row>
    <row r="74" spans="1:1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2"/>
      <c r="N74" s="7"/>
    </row>
    <row r="75" spans="1:1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2"/>
      <c r="N75" s="7"/>
    </row>
    <row r="76" spans="1:1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2"/>
      <c r="N76" s="7"/>
    </row>
    <row r="77" spans="1:1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2"/>
      <c r="N77" s="7"/>
    </row>
    <row r="78" spans="1:1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2"/>
      <c r="N78" s="7"/>
    </row>
    <row r="79" spans="1:1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2"/>
      <c r="N79" s="7"/>
    </row>
    <row r="80" spans="1:1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2"/>
      <c r="N80" s="7"/>
    </row>
    <row r="81" spans="1:1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2"/>
      <c r="N81" s="7"/>
    </row>
    <row r="82" spans="1:1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"/>
      <c r="N82" s="7"/>
    </row>
    <row r="83" spans="1:1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2"/>
      <c r="N83" s="7"/>
    </row>
    <row r="84" spans="1:1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2"/>
      <c r="N84" s="7"/>
    </row>
    <row r="85" spans="1:1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2"/>
      <c r="N85" s="7"/>
    </row>
    <row r="86" spans="1:1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2"/>
      <c r="N86" s="7"/>
    </row>
    <row r="87" spans="1:1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2"/>
      <c r="N87" s="7"/>
    </row>
    <row r="88" spans="1:1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2"/>
      <c r="N88" s="7"/>
    </row>
    <row r="89" spans="1:1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2"/>
      <c r="N89" s="7"/>
    </row>
    <row r="90" spans="1:1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2"/>
      <c r="N90" s="7"/>
    </row>
    <row r="91" spans="1:1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2"/>
      <c r="N91" s="7"/>
    </row>
    <row r="92" spans="1:1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2"/>
      <c r="N92" s="7"/>
    </row>
    <row r="93" spans="1:1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2"/>
      <c r="N93" s="7"/>
    </row>
    <row r="94" spans="1:1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2"/>
      <c r="N94" s="7"/>
    </row>
    <row r="95" spans="1:1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2"/>
      <c r="N95" s="7"/>
    </row>
    <row r="96" spans="1:1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2"/>
      <c r="N96" s="7"/>
    </row>
    <row r="97" spans="1:1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2"/>
      <c r="N97" s="7"/>
    </row>
    <row r="98" spans="1:1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2"/>
      <c r="N98" s="7"/>
    </row>
    <row r="99" spans="1:1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2"/>
      <c r="N99" s="7"/>
    </row>
    <row r="100" spans="1:1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2"/>
      <c r="N100" s="7"/>
    </row>
  </sheetData>
  <mergeCells count="9">
    <mergeCell ref="P1:S1"/>
    <mergeCell ref="M1:M2"/>
    <mergeCell ref="N1:N2"/>
    <mergeCell ref="A1:A2"/>
    <mergeCell ref="B1:B2"/>
    <mergeCell ref="C1:C2"/>
    <mergeCell ref="D1:D2"/>
    <mergeCell ref="E1:H1"/>
    <mergeCell ref="I1:L1"/>
  </mergeCells>
  <dataValidations count="1">
    <dataValidation type="list" allowBlank="1" showInputMessage="1" showErrorMessage="1" sqref="M3:N100" xr:uid="{4254003D-3A2E-4715-B36E-5E93F4DD4816}">
      <formula1>"High, Medium, Low"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69130-CA39-45C7-A1A9-177F70E9B6EE}">
  <dimension ref="A1:U100"/>
  <sheetViews>
    <sheetView workbookViewId="0">
      <pane xSplit="4" ySplit="2" topLeftCell="E3" activePane="bottomRight" state="frozen"/>
      <selection activeCell="E1" sqref="E1:E2"/>
      <selection pane="topRight" activeCell="E1" sqref="E1:E2"/>
      <selection pane="bottomLeft" activeCell="E1" sqref="E1:E2"/>
      <selection pane="bottomRight" activeCell="O8" sqref="O8"/>
    </sheetView>
  </sheetViews>
  <sheetFormatPr defaultRowHeight="14.4" x14ac:dyDescent="0.3"/>
  <cols>
    <col min="4" max="4" width="13.109375" customWidth="1"/>
    <col min="15" max="15" width="10" customWidth="1"/>
    <col min="16" max="16" width="9.6640625" customWidth="1"/>
  </cols>
  <sheetData>
    <row r="1" spans="1:21" ht="30" customHeight="1" x14ac:dyDescent="0.3">
      <c r="A1" s="10" t="s">
        <v>7</v>
      </c>
      <c r="B1" s="10" t="s">
        <v>0</v>
      </c>
      <c r="C1" s="10" t="s">
        <v>1</v>
      </c>
      <c r="D1" s="10" t="s">
        <v>29</v>
      </c>
      <c r="E1" s="22" t="s">
        <v>24</v>
      </c>
      <c r="F1" s="10" t="s">
        <v>23</v>
      </c>
      <c r="G1" s="12" t="s">
        <v>6</v>
      </c>
      <c r="H1" s="12"/>
      <c r="I1" s="12"/>
      <c r="J1" s="12"/>
      <c r="K1" s="12" t="s">
        <v>10</v>
      </c>
      <c r="L1" s="12"/>
      <c r="M1" s="12"/>
      <c r="N1" s="12"/>
      <c r="O1" s="13" t="s">
        <v>15</v>
      </c>
      <c r="P1" s="13" t="s">
        <v>16</v>
      </c>
      <c r="R1" s="12" t="s">
        <v>11</v>
      </c>
      <c r="S1" s="12"/>
      <c r="T1" s="12"/>
      <c r="U1" s="12"/>
    </row>
    <row r="2" spans="1:21" x14ac:dyDescent="0.3">
      <c r="A2" s="11"/>
      <c r="B2" s="11"/>
      <c r="C2" s="11"/>
      <c r="D2" s="11"/>
      <c r="E2" s="23"/>
      <c r="F2" s="11"/>
      <c r="G2" s="2" t="s">
        <v>2</v>
      </c>
      <c r="H2" s="2" t="s">
        <v>3</v>
      </c>
      <c r="I2" s="2" t="s">
        <v>4</v>
      </c>
      <c r="J2" s="2" t="s">
        <v>5</v>
      </c>
      <c r="K2" s="2" t="s">
        <v>2</v>
      </c>
      <c r="L2" s="2" t="s">
        <v>3</v>
      </c>
      <c r="M2" s="2" t="s">
        <v>4</v>
      </c>
      <c r="N2" s="2" t="s">
        <v>5</v>
      </c>
      <c r="O2" s="14"/>
      <c r="P2" s="14"/>
      <c r="R2" s="2" t="s">
        <v>2</v>
      </c>
      <c r="S2" s="2" t="s">
        <v>3</v>
      </c>
      <c r="T2" s="2" t="s">
        <v>4</v>
      </c>
      <c r="U2" s="2" t="s">
        <v>5</v>
      </c>
    </row>
    <row r="3" spans="1:21" x14ac:dyDescent="0.3">
      <c r="A3" s="1" t="s">
        <v>30</v>
      </c>
      <c r="B3" s="1" t="s">
        <v>35</v>
      </c>
      <c r="C3" s="1" t="s">
        <v>57</v>
      </c>
      <c r="D3" s="1" t="s">
        <v>38</v>
      </c>
      <c r="E3" s="1" t="s">
        <v>72</v>
      </c>
      <c r="F3" s="1" t="s">
        <v>70</v>
      </c>
      <c r="G3" s="1">
        <v>100</v>
      </c>
      <c r="H3" s="1">
        <v>200</v>
      </c>
      <c r="I3" s="1">
        <v>250</v>
      </c>
      <c r="J3" s="1">
        <v>300</v>
      </c>
      <c r="K3" s="1">
        <v>2200</v>
      </c>
      <c r="L3" s="1">
        <v>2300</v>
      </c>
      <c r="M3" s="1">
        <v>2300</v>
      </c>
      <c r="N3" s="1">
        <v>2800</v>
      </c>
      <c r="O3" s="2" t="s">
        <v>70</v>
      </c>
      <c r="P3" s="7" t="s">
        <v>70</v>
      </c>
      <c r="R3" s="1">
        <f>SUM(G3:G100)</f>
        <v>700</v>
      </c>
      <c r="S3" s="1">
        <f t="shared" ref="S3:U3" si="0">SUM(H3:H100)</f>
        <v>1400</v>
      </c>
      <c r="T3" s="1">
        <f t="shared" si="0"/>
        <v>3350</v>
      </c>
      <c r="U3" s="1">
        <f t="shared" si="0"/>
        <v>4300</v>
      </c>
    </row>
    <row r="4" spans="1:21" x14ac:dyDescent="0.3">
      <c r="A4" s="1" t="s">
        <v>30</v>
      </c>
      <c r="B4" s="1" t="s">
        <v>56</v>
      </c>
      <c r="C4" s="1" t="s">
        <v>58</v>
      </c>
      <c r="D4" s="1" t="s">
        <v>30</v>
      </c>
      <c r="E4" s="1" t="s">
        <v>72</v>
      </c>
      <c r="F4" s="1" t="s">
        <v>70</v>
      </c>
      <c r="G4" s="1">
        <v>200</v>
      </c>
      <c r="H4" s="1">
        <v>400</v>
      </c>
      <c r="I4" s="1">
        <v>600</v>
      </c>
      <c r="J4" s="1">
        <v>1000</v>
      </c>
      <c r="K4" s="1">
        <v>1300</v>
      </c>
      <c r="L4" s="1">
        <v>1350</v>
      </c>
      <c r="M4" s="1">
        <v>1400</v>
      </c>
      <c r="N4" s="1">
        <v>1400</v>
      </c>
      <c r="O4" s="2" t="s">
        <v>70</v>
      </c>
      <c r="P4" s="7" t="s">
        <v>70</v>
      </c>
    </row>
    <row r="5" spans="1:21" x14ac:dyDescent="0.3">
      <c r="A5" s="1" t="s">
        <v>30</v>
      </c>
      <c r="B5" s="1" t="s">
        <v>59</v>
      </c>
      <c r="C5" s="1" t="s">
        <v>60</v>
      </c>
      <c r="D5" s="1" t="s">
        <v>39</v>
      </c>
      <c r="E5" s="1" t="s">
        <v>73</v>
      </c>
      <c r="F5" s="1" t="s">
        <v>74</v>
      </c>
      <c r="G5" s="1">
        <v>200</v>
      </c>
      <c r="H5" s="1">
        <v>500</v>
      </c>
      <c r="I5" s="1">
        <v>2000</v>
      </c>
      <c r="J5" s="1">
        <v>2500</v>
      </c>
      <c r="K5" s="1">
        <v>2400</v>
      </c>
      <c r="L5" s="1">
        <v>2450</v>
      </c>
      <c r="M5" s="1">
        <v>2800</v>
      </c>
      <c r="N5" s="1">
        <v>3200</v>
      </c>
      <c r="O5" s="2" t="s">
        <v>75</v>
      </c>
      <c r="P5" s="7" t="s">
        <v>75</v>
      </c>
    </row>
    <row r="6" spans="1:21" x14ac:dyDescent="0.3">
      <c r="A6" s="1" t="s">
        <v>30</v>
      </c>
      <c r="B6" s="1" t="s">
        <v>61</v>
      </c>
      <c r="C6" s="1" t="s">
        <v>62</v>
      </c>
      <c r="D6" s="1" t="s">
        <v>39</v>
      </c>
      <c r="E6" s="1" t="s">
        <v>72</v>
      </c>
      <c r="F6" s="1" t="s">
        <v>70</v>
      </c>
      <c r="G6" s="1">
        <v>200</v>
      </c>
      <c r="H6" s="1">
        <v>300</v>
      </c>
      <c r="I6" s="1">
        <v>500</v>
      </c>
      <c r="J6" s="1">
        <v>500</v>
      </c>
      <c r="K6" s="1">
        <v>1300</v>
      </c>
      <c r="L6" s="1">
        <v>1300</v>
      </c>
      <c r="M6" s="1">
        <v>1350</v>
      </c>
      <c r="N6" s="1">
        <v>1400</v>
      </c>
      <c r="O6" s="2" t="s">
        <v>70</v>
      </c>
      <c r="P6" s="7" t="s">
        <v>70</v>
      </c>
    </row>
    <row r="7" spans="1:2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"/>
      <c r="P7" s="7"/>
    </row>
    <row r="8" spans="1:2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"/>
      <c r="P8" s="7"/>
    </row>
    <row r="9" spans="1:2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/>
      <c r="P9" s="7"/>
    </row>
    <row r="10" spans="1:2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"/>
      <c r="P10" s="7"/>
    </row>
    <row r="11" spans="1:2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"/>
      <c r="P11" s="7"/>
    </row>
    <row r="12" spans="1:2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"/>
      <c r="P12" s="7"/>
    </row>
    <row r="13" spans="1:2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  <c r="P13" s="7"/>
    </row>
    <row r="14" spans="1:2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/>
      <c r="P14" s="7"/>
    </row>
    <row r="15" spans="1:2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/>
      <c r="P15" s="7"/>
    </row>
    <row r="16" spans="1:2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  <c r="P16" s="7"/>
    </row>
    <row r="17" spans="1:16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/>
      <c r="P17" s="7"/>
    </row>
    <row r="18" spans="1:16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  <c r="P18" s="7"/>
    </row>
    <row r="19" spans="1:16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/>
      <c r="P19" s="7"/>
    </row>
    <row r="20" spans="1:16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  <c r="P20" s="7"/>
    </row>
    <row r="21" spans="1:16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  <c r="P21" s="7"/>
    </row>
    <row r="22" spans="1:16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  <c r="P22" s="7"/>
    </row>
    <row r="23" spans="1:1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/>
      <c r="P23" s="7"/>
    </row>
    <row r="24" spans="1:16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/>
      <c r="P24" s="7"/>
    </row>
    <row r="25" spans="1:1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"/>
      <c r="P25" s="7"/>
    </row>
    <row r="26" spans="1:1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/>
      <c r="P26" s="7"/>
    </row>
    <row r="27" spans="1:1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"/>
      <c r="P27" s="7"/>
    </row>
    <row r="28" spans="1:1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"/>
      <c r="P28" s="7"/>
    </row>
    <row r="29" spans="1:1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2"/>
      <c r="P29" s="7"/>
    </row>
    <row r="30" spans="1:1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7"/>
    </row>
    <row r="31" spans="1:1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"/>
      <c r="P31" s="7"/>
    </row>
    <row r="32" spans="1:1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"/>
      <c r="P32" s="7"/>
    </row>
    <row r="33" spans="1:1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"/>
      <c r="P33" s="7"/>
    </row>
    <row r="34" spans="1:1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  <c r="P34" s="7"/>
    </row>
    <row r="35" spans="1:1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"/>
      <c r="P35" s="7"/>
    </row>
    <row r="36" spans="1:1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2"/>
      <c r="P36" s="7"/>
    </row>
    <row r="37" spans="1:1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2"/>
      <c r="P37" s="7"/>
    </row>
    <row r="38" spans="1:1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"/>
      <c r="P38" s="7"/>
    </row>
    <row r="39" spans="1:1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2"/>
      <c r="P39" s="7"/>
    </row>
    <row r="40" spans="1:1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2"/>
      <c r="P40" s="7"/>
    </row>
    <row r="41" spans="1:1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"/>
      <c r="P41" s="7"/>
    </row>
    <row r="42" spans="1:1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"/>
      <c r="P42" s="7"/>
    </row>
    <row r="43" spans="1:1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2"/>
      <c r="P43" s="7"/>
    </row>
    <row r="44" spans="1:1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"/>
      <c r="P44" s="7"/>
    </row>
    <row r="45" spans="1:1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"/>
      <c r="P45" s="7"/>
    </row>
    <row r="46" spans="1:1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2"/>
      <c r="P46" s="7"/>
    </row>
    <row r="47" spans="1:1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"/>
      <c r="P47" s="7"/>
    </row>
    <row r="48" spans="1:1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"/>
      <c r="P48" s="7"/>
    </row>
    <row r="49" spans="1:1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"/>
      <c r="P49" s="7"/>
    </row>
    <row r="50" spans="1:1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"/>
      <c r="P50" s="7"/>
    </row>
    <row r="51" spans="1:1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"/>
      <c r="P51" s="7"/>
    </row>
    <row r="52" spans="1:16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"/>
      <c r="P52" s="7"/>
    </row>
    <row r="53" spans="1:1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"/>
      <c r="P53" s="7"/>
    </row>
    <row r="54" spans="1:1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  <c r="P54" s="7"/>
    </row>
    <row r="55" spans="1:1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  <c r="P55" s="7"/>
    </row>
    <row r="56" spans="1:1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  <c r="P56" s="7"/>
    </row>
    <row r="57" spans="1:1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  <c r="P57" s="7"/>
    </row>
    <row r="58" spans="1:1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  <c r="P58" s="7"/>
    </row>
    <row r="59" spans="1:1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  <c r="P59" s="7"/>
    </row>
    <row r="60" spans="1:1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  <c r="P60" s="7"/>
    </row>
    <row r="61" spans="1:1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  <c r="P61" s="7"/>
    </row>
    <row r="62" spans="1:1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  <c r="P62" s="7"/>
    </row>
    <row r="63" spans="1:1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  <c r="P63" s="7"/>
    </row>
    <row r="64" spans="1:1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  <c r="P64" s="7"/>
    </row>
    <row r="65" spans="1:1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  <c r="P65" s="7"/>
    </row>
    <row r="66" spans="1:1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  <c r="P66" s="7"/>
    </row>
    <row r="67" spans="1:1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  <c r="P67" s="7"/>
    </row>
    <row r="68" spans="1:1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  <c r="P68" s="7"/>
    </row>
    <row r="69" spans="1:1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  <c r="P69" s="7"/>
    </row>
    <row r="70" spans="1:1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  <c r="P70" s="7"/>
    </row>
    <row r="71" spans="1:1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  <c r="P71" s="7"/>
    </row>
    <row r="72" spans="1:1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  <c r="P72" s="7"/>
    </row>
    <row r="73" spans="1:1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  <c r="P73" s="7"/>
    </row>
    <row r="74" spans="1:1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  <c r="P74" s="7"/>
    </row>
    <row r="75" spans="1:1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  <c r="P75" s="7"/>
    </row>
    <row r="76" spans="1:1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  <c r="P76" s="7"/>
    </row>
    <row r="77" spans="1:1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"/>
      <c r="P77" s="7"/>
    </row>
    <row r="78" spans="1:1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"/>
      <c r="P78" s="7"/>
    </row>
    <row r="79" spans="1:1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"/>
      <c r="P79" s="7"/>
    </row>
    <row r="80" spans="1:1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"/>
      <c r="P80" s="7"/>
    </row>
    <row r="81" spans="1:1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"/>
      <c r="P81" s="7"/>
    </row>
    <row r="82" spans="1:1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2"/>
      <c r="P82" s="7"/>
    </row>
    <row r="83" spans="1:1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2"/>
      <c r="P83" s="7"/>
    </row>
    <row r="84" spans="1:1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2"/>
      <c r="P84" s="7"/>
    </row>
    <row r="85" spans="1:1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"/>
      <c r="P85" s="7"/>
    </row>
    <row r="86" spans="1:1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"/>
      <c r="P86" s="7"/>
    </row>
    <row r="87" spans="1:1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"/>
      <c r="P87" s="7"/>
    </row>
    <row r="88" spans="1:1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"/>
      <c r="P88" s="7"/>
    </row>
    <row r="89" spans="1:1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"/>
      <c r="P89" s="7"/>
    </row>
    <row r="90" spans="1:1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"/>
      <c r="P90" s="7"/>
    </row>
    <row r="91" spans="1:1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2"/>
      <c r="P91" s="7"/>
    </row>
    <row r="92" spans="1:1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2"/>
      <c r="P92" s="7"/>
    </row>
    <row r="93" spans="1:1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2"/>
      <c r="P93" s="7"/>
    </row>
    <row r="94" spans="1:1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2"/>
      <c r="P94" s="7"/>
    </row>
    <row r="95" spans="1:1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2"/>
      <c r="P95" s="7"/>
    </row>
    <row r="96" spans="1:1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2"/>
      <c r="P96" s="7"/>
    </row>
    <row r="97" spans="1:1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2"/>
      <c r="P97" s="7"/>
    </row>
    <row r="98" spans="1:1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2"/>
      <c r="P98" s="7"/>
    </row>
    <row r="99" spans="1:1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2"/>
      <c r="P99" s="7"/>
    </row>
    <row r="100" spans="1:1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2"/>
      <c r="P100" s="7"/>
    </row>
  </sheetData>
  <mergeCells count="11">
    <mergeCell ref="K1:N1"/>
    <mergeCell ref="R1:U1"/>
    <mergeCell ref="F1:F2"/>
    <mergeCell ref="O1:O2"/>
    <mergeCell ref="P1:P2"/>
    <mergeCell ref="A1:A2"/>
    <mergeCell ref="B1:B2"/>
    <mergeCell ref="C1:C2"/>
    <mergeCell ref="D1:D2"/>
    <mergeCell ref="G1:J1"/>
    <mergeCell ref="E1:E2"/>
  </mergeCells>
  <dataValidations count="3">
    <dataValidation type="list" allowBlank="1" showInputMessage="1" showErrorMessage="1" sqref="O3:P100" xr:uid="{E7FD075F-6997-42AE-A54A-41244E82A1EF}">
      <formula1>"High, Medium, Low"</formula1>
    </dataValidation>
    <dataValidation type="list" allowBlank="1" showInputMessage="1" showErrorMessage="1" sqref="F3:F100" xr:uid="{A54819C5-C571-467C-9DE0-D66157572BF2}">
      <formula1>"Short, Medium, High"</formula1>
    </dataValidation>
    <dataValidation type="list" allowBlank="1" showInputMessage="1" showErrorMessage="1" sqref="E3:E100" xr:uid="{325B4A77-E56B-4CE8-B0E4-764F199EFF75}">
      <formula1>"Feb-Mar, Apr-May, Jun-July"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Bottel Gourd</vt:lpstr>
      <vt:lpstr>Bitter Gourd</vt:lpstr>
      <vt:lpstr>Pumpkin</vt:lpstr>
      <vt:lpstr>Chilli</vt:lpstr>
      <vt:lpstr>Sponge Gourd</vt:lpstr>
      <vt:lpstr>Tomato</vt:lpstr>
      <vt:lpstr>OP Bhindi</vt:lpstr>
      <vt:lpstr>Cucumber</vt:lpstr>
      <vt:lpstr>Hy Bhindi</vt:lpstr>
      <vt:lpstr>Cowpea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</dc:creator>
  <cp:lastModifiedBy>Lenovo</cp:lastModifiedBy>
  <dcterms:created xsi:type="dcterms:W3CDTF">2015-06-05T18:17:20Z</dcterms:created>
  <dcterms:modified xsi:type="dcterms:W3CDTF">2022-12-31T04:43:44Z</dcterms:modified>
</cp:coreProperties>
</file>