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bhishek\OneDrive\Desktop\"/>
    </mc:Choice>
  </mc:AlternateContent>
  <xr:revisionPtr revIDLastSave="0" documentId="13_ncr:1_{CD096E3E-66B7-4A35-A99B-E868D461FB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oint 1" sheetId="1" r:id="rId1"/>
    <sheet name="Point 2" sheetId="2" r:id="rId2"/>
    <sheet name="Point 3" sheetId="3" r:id="rId3"/>
    <sheet name="Point 4" sheetId="4" r:id="rId4"/>
    <sheet name="Point 5" sheetId="5" r:id="rId5"/>
    <sheet name="Point 6" sheetId="7" r:id="rId6"/>
    <sheet name="Point 7" sheetId="8" r:id="rId7"/>
    <sheet name="Point 8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7" l="1"/>
  <c r="D2" i="7"/>
  <c r="C12" i="5"/>
  <c r="B12" i="5"/>
  <c r="D11" i="5"/>
  <c r="D10" i="5"/>
  <c r="C5" i="5"/>
  <c r="B5" i="5"/>
  <c r="D4" i="5"/>
  <c r="D3" i="5"/>
  <c r="C11" i="4"/>
  <c r="C6" i="4"/>
  <c r="D17" i="3"/>
  <c r="E17" i="3" s="1"/>
  <c r="C17" i="3"/>
  <c r="E16" i="3"/>
  <c r="E14" i="3"/>
  <c r="D9" i="3"/>
  <c r="E9" i="3" s="1"/>
  <c r="C9" i="3"/>
  <c r="E8" i="3"/>
  <c r="E6" i="3"/>
  <c r="F16" i="2"/>
  <c r="D16" i="2"/>
  <c r="F10" i="2"/>
  <c r="D10" i="2"/>
  <c r="M9" i="1"/>
  <c r="D5" i="5" l="1"/>
  <c r="D12" i="5"/>
</calcChain>
</file>

<file path=xl/sharedStrings.xml><?xml version="1.0" encoding="utf-8"?>
<sst xmlns="http://schemas.openxmlformats.org/spreadsheetml/2006/main" count="4588" uniqueCount="1489">
  <si>
    <t>GD No by GM</t>
  </si>
  <si>
    <t>Actualll</t>
  </si>
  <si>
    <t>GD Value 23-24</t>
  </si>
  <si>
    <t>Region</t>
  </si>
  <si>
    <t>Crop</t>
  </si>
  <si>
    <t>Category</t>
  </si>
  <si>
    <t>Variety</t>
  </si>
  <si>
    <t>Dewas</t>
  </si>
  <si>
    <t>Kota</t>
  </si>
  <si>
    <t>PADDY SEED</t>
  </si>
  <si>
    <t>OP</t>
  </si>
  <si>
    <t>Shiny</t>
  </si>
  <si>
    <t>MAIZE SEED</t>
  </si>
  <si>
    <t>F1</t>
  </si>
  <si>
    <t>Mustard</t>
  </si>
  <si>
    <t>Wheat</t>
  </si>
  <si>
    <t>BAJRA SEED</t>
  </si>
  <si>
    <t>Kharif</t>
  </si>
  <si>
    <t>Rabi</t>
  </si>
  <si>
    <t>Rs Lacs</t>
  </si>
  <si>
    <t>A</t>
  </si>
  <si>
    <t>Total 23-24 T/O</t>
  </si>
  <si>
    <t>ABS +CD Collection</t>
  </si>
  <si>
    <t>% Collection</t>
  </si>
  <si>
    <t>B</t>
  </si>
  <si>
    <t>O/S &gt;180 Days</t>
  </si>
  <si>
    <t>Total 22-23 T/O</t>
  </si>
  <si>
    <t>% Dues &gt;180 days</t>
  </si>
  <si>
    <t>Hy Return</t>
  </si>
  <si>
    <t>in MT</t>
  </si>
  <si>
    <t>1st Half</t>
  </si>
  <si>
    <t>% Return</t>
  </si>
  <si>
    <t>2nd Half</t>
  </si>
  <si>
    <t xml:space="preserve">Total </t>
  </si>
  <si>
    <t>OP Return</t>
  </si>
  <si>
    <t>Total Placement-198817 kg ,Return 54823 kg,Ach-143994 kg , so Total Return - 28 Persent</t>
  </si>
  <si>
    <t>Total Placement 198817 kg ,Return 54823 kg,Ach143994 kg , so Total Return  28 Percent</t>
  </si>
  <si>
    <t>Total Placement -1984 kg ,Return-160 kg, Ach-1824 kg , so Total Return 8 Percent</t>
  </si>
  <si>
    <t>Total Placement-2952 kg ,Return-0 kg, Ach-2952 kg , so Total Return- 0 Percent</t>
  </si>
  <si>
    <t>Total Placement- 11416 kg ,Return-2249 kg, Ach-9167 kg , so Total Return- 19.70 Percent</t>
  </si>
  <si>
    <t>Hybrid</t>
  </si>
  <si>
    <t>Placement</t>
  </si>
  <si>
    <t>Return</t>
  </si>
  <si>
    <t>Sale</t>
  </si>
  <si>
    <t>Return %</t>
  </si>
  <si>
    <t>HY</t>
  </si>
  <si>
    <t>Maize</t>
  </si>
  <si>
    <t>4307/4361/4325</t>
  </si>
  <si>
    <t>Total</t>
  </si>
  <si>
    <t>Kharif OP</t>
  </si>
  <si>
    <t>Paddy</t>
  </si>
  <si>
    <t>Shaine</t>
  </si>
  <si>
    <t>Rabi OP</t>
  </si>
  <si>
    <t>Retailers Registration</t>
  </si>
  <si>
    <t>Total Retailers Registrations</t>
  </si>
  <si>
    <t>Target Retailers Registrations</t>
  </si>
  <si>
    <t>Total Working (active )  Parties</t>
  </si>
  <si>
    <t>Total Scanned Parties</t>
  </si>
  <si>
    <t>Net sales as per Unnati scanning</t>
  </si>
  <si>
    <t>Placement to dealers in Bags</t>
  </si>
  <si>
    <t>Return by dealers in Bags</t>
  </si>
  <si>
    <t>Net sales as per working in Bags</t>
  </si>
  <si>
    <t>Sr. No.</t>
  </si>
  <si>
    <t>Retailer Name</t>
  </si>
  <si>
    <t>Village/Town</t>
  </si>
  <si>
    <t>Tehsil/Taluka</t>
  </si>
  <si>
    <t>District</t>
  </si>
  <si>
    <t>HQ</t>
  </si>
  <si>
    <t>DRT/RET</t>
  </si>
  <si>
    <t>Sales Person</t>
  </si>
  <si>
    <t>Contact Person Name</t>
  </si>
  <si>
    <t>Mobile No.</t>
  </si>
  <si>
    <t>4226-1</t>
  </si>
  <si>
    <t>4226-4</t>
  </si>
  <si>
    <t>Name Of Distributor</t>
  </si>
  <si>
    <t>Baba Enterprises</t>
  </si>
  <si>
    <t>Bilkisganj</t>
  </si>
  <si>
    <t>Sehore</t>
  </si>
  <si>
    <t>RET</t>
  </si>
  <si>
    <t>Girjesh Patidar</t>
  </si>
  <si>
    <t>Manoj Saxena</t>
  </si>
  <si>
    <t>Santoshi Krishi Sewa Kendra</t>
  </si>
  <si>
    <t>Pandhana</t>
  </si>
  <si>
    <t>Khandwa</t>
  </si>
  <si>
    <t>DRT</t>
  </si>
  <si>
    <t>Swadesh Namdeo</t>
  </si>
  <si>
    <t>Santoshi Krishi Sewa Kendra-Pandhana</t>
  </si>
  <si>
    <t>Kisan Ghar</t>
  </si>
  <si>
    <t>Parag</t>
  </si>
  <si>
    <t>Kisan Ghar-Khandwa</t>
  </si>
  <si>
    <t>Kisan Sewa Kendra</t>
  </si>
  <si>
    <t>Guna</t>
  </si>
  <si>
    <t>Rajendra Sing</t>
  </si>
  <si>
    <t>Ambika Krishi Seva Kendra</t>
  </si>
  <si>
    <t>Karnawad</t>
  </si>
  <si>
    <t>Bagli</t>
  </si>
  <si>
    <t>Manoj Patidar</t>
  </si>
  <si>
    <t>Falodi Krshi Seva Kendr</t>
  </si>
  <si>
    <t>KHILCHIPUR</t>
  </si>
  <si>
    <t>RAJGAD</t>
  </si>
  <si>
    <t>DEELIP GUPTA</t>
  </si>
  <si>
    <t>Falodi Krshi Seva Kendr-KHILCHIPUR</t>
  </si>
  <si>
    <t>Me Patidar Dawa Bijaran</t>
  </si>
  <si>
    <t>Khargone</t>
  </si>
  <si>
    <t>Krishnakant Patidar</t>
  </si>
  <si>
    <t>Pandit Krushi Samadhan Kendra</t>
  </si>
  <si>
    <t>Bistan</t>
  </si>
  <si>
    <t>Bhagwanpura</t>
  </si>
  <si>
    <t>Anirudha Pandit</t>
  </si>
  <si>
    <t>Balaji Mshinri Sotar</t>
  </si>
  <si>
    <t>Damniya</t>
  </si>
  <si>
    <t>Khilchipur</t>
  </si>
  <si>
    <t>RAJGARH</t>
  </si>
  <si>
    <t>Alkar Pawar</t>
  </si>
  <si>
    <t>Anant Beej Bhandar</t>
  </si>
  <si>
    <t>Indore</t>
  </si>
  <si>
    <t>Pankil Jain</t>
  </si>
  <si>
    <t>Tirupati Traders</t>
  </si>
  <si>
    <t>Rahul Bhargaw</t>
  </si>
  <si>
    <t>VKeyar Ikko Farming</t>
  </si>
  <si>
    <t>Nagziri</t>
  </si>
  <si>
    <t>Vijay Choudhary</t>
  </si>
  <si>
    <t>Rubi Krishi Sewa Kendra Raghogarh</t>
  </si>
  <si>
    <t>Raghogarh</t>
  </si>
  <si>
    <t>Mukesh Ray</t>
  </si>
  <si>
    <t>Shri Karas Dev Krishi Seva Kendra</t>
  </si>
  <si>
    <t>Barodiya</t>
  </si>
  <si>
    <t>Dharmendra Dhaakad</t>
  </si>
  <si>
    <t>Shri Karas Dev Krishi Seva Kendra-Barodiya</t>
  </si>
  <si>
    <t>Agrawal Krishi Seva Kendra</t>
  </si>
  <si>
    <t>Kumbhraj</t>
  </si>
  <si>
    <t>Chachooda Binaganj</t>
  </si>
  <si>
    <t>Amit Agrawal</t>
  </si>
  <si>
    <t>Agrawal Krishi Seva Kendra-Kumbhraj</t>
  </si>
  <si>
    <t>Shri Ji Krishi Seva Kendra</t>
  </si>
  <si>
    <t>Jamner</t>
  </si>
  <si>
    <t>Radhoogrh</t>
  </si>
  <si>
    <t>Purushotam Paliwal</t>
  </si>
  <si>
    <t>Shri Ram Bij Bhandar</t>
  </si>
  <si>
    <t>Madhusudangarh</t>
  </si>
  <si>
    <t>Pradeep Kushwah</t>
  </si>
  <si>
    <t>Aman Krishi Seva Kendra</t>
  </si>
  <si>
    <t>Satpada</t>
  </si>
  <si>
    <t>Lateri</t>
  </si>
  <si>
    <t>Vidisha</t>
  </si>
  <si>
    <t>Badri Raghuvanshi</t>
  </si>
  <si>
    <t>Ashok Krishi Seva Kendra</t>
  </si>
  <si>
    <t>Abhishek Chookse</t>
  </si>
  <si>
    <t>Kashyap Krishi Seva Kendra</t>
  </si>
  <si>
    <t>Siroonj</t>
  </si>
  <si>
    <t>Amit Kashyap</t>
  </si>
  <si>
    <t>Kashyap Krishi Seva Kendra-Siroonj</t>
  </si>
  <si>
    <t>Krishak Khad AVM Sahayta Kendra</t>
  </si>
  <si>
    <t>Ashoknagar</t>
  </si>
  <si>
    <t>Archid Kooshl</t>
  </si>
  <si>
    <t>Radhe Krishn Agro Products</t>
  </si>
  <si>
    <t>Vishanwada</t>
  </si>
  <si>
    <t>Bamori</t>
  </si>
  <si>
    <t>Rajkumar Ojha</t>
  </si>
  <si>
    <t>Barela Keishi Seva Kendra</t>
  </si>
  <si>
    <t>Mohanpur</t>
  </si>
  <si>
    <t>Rakesh Barela</t>
  </si>
  <si>
    <t>Prajapati Krishi Seva Kendra</t>
  </si>
  <si>
    <t>Sewni Malwa</t>
  </si>
  <si>
    <t>Harda</t>
  </si>
  <si>
    <t>Pawan Prajapati</t>
  </si>
  <si>
    <t>Shakshi Traders</t>
  </si>
  <si>
    <t>Bisthan</t>
  </si>
  <si>
    <t>Mahendra Kag</t>
  </si>
  <si>
    <t>Kishan Krishi Seva Kendar</t>
  </si>
  <si>
    <t>Aron</t>
  </si>
  <si>
    <t>Vijay Raghuwanshi</t>
  </si>
  <si>
    <t>Madvariya  Beej Bhandar</t>
  </si>
  <si>
    <t>Harish Madvariya</t>
  </si>
  <si>
    <t>Shriram Traders</t>
  </si>
  <si>
    <t>Patan</t>
  </si>
  <si>
    <t>Radheshyaam Dhakad</t>
  </si>
  <si>
    <t>Durga Krishi Seva Kendar</t>
  </si>
  <si>
    <t>Maynh</t>
  </si>
  <si>
    <t>Ramkrishna Raghuwanshi</t>
  </si>
  <si>
    <t>Manish Krishi Seva Kendar</t>
  </si>
  <si>
    <t>Jitendra Dhaked</t>
  </si>
  <si>
    <t>Kanchan Krishi Seva Kendr</t>
  </si>
  <si>
    <t>Sanai</t>
  </si>
  <si>
    <t>Parvat Lodha</t>
  </si>
  <si>
    <t>Shivare Enterprises</t>
  </si>
  <si>
    <t>Arun Shivare</t>
  </si>
  <si>
    <t>Balaji Krishi Seva Kendr</t>
  </si>
  <si>
    <t>Kanakedi</t>
  </si>
  <si>
    <t>Rahul Meena</t>
  </si>
  <si>
    <t>Dhakad Krishi Seva Kendr</t>
  </si>
  <si>
    <t>Batabda</t>
  </si>
  <si>
    <t>Arun Kumar</t>
  </si>
  <si>
    <t>Rahul Treders</t>
  </si>
  <si>
    <t>Maragbash</t>
  </si>
  <si>
    <t>Rahul</t>
  </si>
  <si>
    <t>Yedyema Krishi Seva Kendr</t>
  </si>
  <si>
    <t>Janjali</t>
  </si>
  <si>
    <t>Hariom</t>
  </si>
  <si>
    <t>Avni Krishi Seva Kendar</t>
  </si>
  <si>
    <t>Markimahu</t>
  </si>
  <si>
    <t>Ramswaroop Dhakad</t>
  </si>
  <si>
    <t>Me Mabika Agro Sales</t>
  </si>
  <si>
    <t>Manish Vijaywargiya</t>
  </si>
  <si>
    <t>Komal Krishi Seva Kendr</t>
  </si>
  <si>
    <t>Rambalab Ji</t>
  </si>
  <si>
    <t>Shriram Krishi Seva Kendr</t>
  </si>
  <si>
    <t>Bablu Lodha</t>
  </si>
  <si>
    <t>Shrinath Beej Bhandar</t>
  </si>
  <si>
    <t>Vikram Yadav</t>
  </si>
  <si>
    <t>Rahul Trading Company</t>
  </si>
  <si>
    <t>Surjeet Singh Dhakad</t>
  </si>
  <si>
    <t>Rahul Trading Company-Aron</t>
  </si>
  <si>
    <t>R K Agri Clinic</t>
  </si>
  <si>
    <t>Barud</t>
  </si>
  <si>
    <t>Rahul Kumarawat</t>
  </si>
  <si>
    <t>Gurukripa Krishi Sewa Kendra</t>
  </si>
  <si>
    <t>Jitendra Gole</t>
  </si>
  <si>
    <t>Jaisawal Agro Sales Bhagwanpura</t>
  </si>
  <si>
    <t>Hemant Jaiswal</t>
  </si>
  <si>
    <t>Kishan Krishi Sewa Kendra</t>
  </si>
  <si>
    <t>Panwadi</t>
  </si>
  <si>
    <t>Ram Kumar Raghuwanshi</t>
  </si>
  <si>
    <t>Sumit Traders</t>
  </si>
  <si>
    <t>Kewal Singh Dhakad</t>
  </si>
  <si>
    <t>Shanti Devi Krishi Seva Kendra</t>
  </si>
  <si>
    <t>Barkheda Hat</t>
  </si>
  <si>
    <t>Rajkumar Dhakad</t>
  </si>
  <si>
    <t>Patel Krishi Seva Kendra</t>
  </si>
  <si>
    <t>Anandpur</t>
  </si>
  <si>
    <t>Manoj Kumar Kurmi</t>
  </si>
  <si>
    <t>Gatiman Enterprises Bistan</t>
  </si>
  <si>
    <t>Shivam Chouhan</t>
  </si>
  <si>
    <t>Priyanka Traders</t>
  </si>
  <si>
    <t>Shailendra Kumar Chouksay</t>
  </si>
  <si>
    <t>Silpa Traders</t>
  </si>
  <si>
    <t>Manoj Kirar</t>
  </si>
  <si>
    <t>Ma Sharda Krishi Seva Kendra</t>
  </si>
  <si>
    <t>Sunkher</t>
  </si>
  <si>
    <t>Bidisha</t>
  </si>
  <si>
    <t>Naresh</t>
  </si>
  <si>
    <t>Pankaj Agro</t>
  </si>
  <si>
    <t>Neetu Sen</t>
  </si>
  <si>
    <t>Balaji Krishi Seva Kendra</t>
  </si>
  <si>
    <t>Harvir Singh Raghuwanshi</t>
  </si>
  <si>
    <t>Tanu Krishi Seva Kendra</t>
  </si>
  <si>
    <t>Dilip Jain</t>
  </si>
  <si>
    <t>Meena Krishi Seva Kendra</t>
  </si>
  <si>
    <t>Ramvinod Meena</t>
  </si>
  <si>
    <t>Shri Balaji Agro Sales</t>
  </si>
  <si>
    <t>Princy Raghuwanshi</t>
  </si>
  <si>
    <t>Bhadoriya Traders</t>
  </si>
  <si>
    <t>Rajbir Singh Bhadoriya</t>
  </si>
  <si>
    <t>Patidar Krishi Sewa Kendra</t>
  </si>
  <si>
    <t>Pramod Kurmee</t>
  </si>
  <si>
    <t>Shri Radhe Krishna Traders</t>
  </si>
  <si>
    <t>Katora</t>
  </si>
  <si>
    <t>Badarwas</t>
  </si>
  <si>
    <t>Shivpuri</t>
  </si>
  <si>
    <t>Rajesh Singh Yadav</t>
  </si>
  <si>
    <t>Pal Krishi Seva Kendra</t>
  </si>
  <si>
    <t>Sanwada</t>
  </si>
  <si>
    <t>Balram Pal</t>
  </si>
  <si>
    <t>Shri Dev Krishi Sewa Kendra</t>
  </si>
  <si>
    <t>Chhabarabaran@gmail.com</t>
  </si>
  <si>
    <t>Arjun Gurjar</t>
  </si>
  <si>
    <t>Maruti Kisan Bazar</t>
  </si>
  <si>
    <t>Patai</t>
  </si>
  <si>
    <t>Vikram Singh Dhakad</t>
  </si>
  <si>
    <t>Shraddha Krishi Seva Kendra</t>
  </si>
  <si>
    <t>Amit</t>
  </si>
  <si>
    <t>Uma Krishi Seva Kendra</t>
  </si>
  <si>
    <t>Tili Kheda</t>
  </si>
  <si>
    <t>Jitendra Singh Dhakad</t>
  </si>
  <si>
    <t>Maa Karma Traders</t>
  </si>
  <si>
    <t>Nitesh Sahu</t>
  </si>
  <si>
    <t>Krishna Traders</t>
  </si>
  <si>
    <t>Chandra Mohan Dhakad</t>
  </si>
  <si>
    <t>Kisan Krishi Seva Kendra</t>
  </si>
  <si>
    <t>Manpur</t>
  </si>
  <si>
    <t>Hari Om Dhakad</t>
  </si>
  <si>
    <t>Pooja Traders</t>
  </si>
  <si>
    <t>Senboard</t>
  </si>
  <si>
    <t>Jitendra Singh Kirar</t>
  </si>
  <si>
    <t>Manisha Traders</t>
  </si>
  <si>
    <t>Vanhe</t>
  </si>
  <si>
    <t>Ramkrishn Dhakad</t>
  </si>
  <si>
    <t>Abhishek Krishi Seva Kendra</t>
  </si>
  <si>
    <t>Colony</t>
  </si>
  <si>
    <t>Mohan Singh</t>
  </si>
  <si>
    <t>New Yashika Krishi Seva Kendra</t>
  </si>
  <si>
    <t>Akash Mehta</t>
  </si>
  <si>
    <t>Mahakal Krishi Seva Kendra</t>
  </si>
  <si>
    <t>Sironj</t>
  </si>
  <si>
    <t>Atul Kumar Sharma</t>
  </si>
  <si>
    <t>Jay Ma Nihal Devi Traders</t>
  </si>
  <si>
    <t>Paten</t>
  </si>
  <si>
    <t>Pramod Kumar</t>
  </si>
  <si>
    <t>Soni Krishi Seva Kendra</t>
  </si>
  <si>
    <t>Barst</t>
  </si>
  <si>
    <t>Radhogar</t>
  </si>
  <si>
    <t>Deepak Soni</t>
  </si>
  <si>
    <t>Kanak Krishi Seva Kendra</t>
  </si>
  <si>
    <t>Kaloni</t>
  </si>
  <si>
    <t>Yatendra Khirwar</t>
  </si>
  <si>
    <t>Pankaj Dhakad</t>
  </si>
  <si>
    <t>Mehta Fertilizers And Chemicals</t>
  </si>
  <si>
    <t>Visanwada</t>
  </si>
  <si>
    <t>Kuldeep Mehta</t>
  </si>
  <si>
    <t>Balaji Traders</t>
  </si>
  <si>
    <t>Avadhesh Dhakad</t>
  </si>
  <si>
    <t>Dhakad Krishi Seva Kendra</t>
  </si>
  <si>
    <t>Bsihanwada</t>
  </si>
  <si>
    <t>Bamoti</t>
  </si>
  <si>
    <t>Udayraj Dhakad</t>
  </si>
  <si>
    <t>Period</t>
  </si>
  <si>
    <t>OFD Planted / Sowing</t>
  </si>
  <si>
    <t>OFD Visited</t>
  </si>
  <si>
    <t>Percent</t>
  </si>
  <si>
    <t>Jan-June</t>
  </si>
  <si>
    <t>July-Dec</t>
  </si>
  <si>
    <t>OFD Data Shared</t>
  </si>
  <si>
    <t>More Then 50 percent Data Shayer in Data in Monthely Meeting.</t>
  </si>
  <si>
    <t>Farmer_Name</t>
  </si>
  <si>
    <t>Father_Name</t>
  </si>
  <si>
    <t>Village</t>
  </si>
  <si>
    <t>Taluka</t>
  </si>
  <si>
    <t>Demo_ID</t>
  </si>
  <si>
    <t>Yield</t>
  </si>
  <si>
    <t>Distribution_Date</t>
  </si>
  <si>
    <t>Sowing_Date</t>
  </si>
  <si>
    <t>Transplanting_Date</t>
  </si>
  <si>
    <t>Check_Used</t>
  </si>
  <si>
    <t>Check_Name</t>
  </si>
  <si>
    <t>Check_Company</t>
  </si>
  <si>
    <t>Check_Qty</t>
  </si>
  <si>
    <t>Check_Qty_Unit</t>
  </si>
  <si>
    <t>Check_Area</t>
  </si>
  <si>
    <t>At_Field</t>
  </si>
  <si>
    <t>Created_By</t>
  </si>
  <si>
    <t>Verification</t>
  </si>
  <si>
    <t>TSM</t>
  </si>
  <si>
    <t>VNR</t>
  </si>
  <si>
    <t>Check</t>
  </si>
  <si>
    <t>Murlidhar Kushvah</t>
  </si>
  <si>
    <t>Mangilal Kushvah</t>
  </si>
  <si>
    <t>Nagjhiri</t>
  </si>
  <si>
    <t>Blank</t>
  </si>
  <si>
    <t>VNR-4272</t>
  </si>
  <si>
    <t>yes</t>
  </si>
  <si>
    <t>thimurti</t>
  </si>
  <si>
    <t>g</t>
  </si>
  <si>
    <t>no</t>
  </si>
  <si>
    <t>ravindraverma913124@gmail.com</t>
  </si>
  <si>
    <t>Verified</t>
  </si>
  <si>
    <t>girjeshpatidar.vspl@gmail.com</t>
  </si>
  <si>
    <t>Vikash Barde</t>
  </si>
  <si>
    <t>Gyanshing Barde</t>
  </si>
  <si>
    <t>Daudkhedi</t>
  </si>
  <si>
    <t>No</t>
  </si>
  <si>
    <t>Syngenta</t>
  </si>
  <si>
    <t>verificationNotUpdated</t>
  </si>
  <si>
    <t>Vinod Dhakad</t>
  </si>
  <si>
    <t>Sanman Sigh</t>
  </si>
  <si>
    <t>Nhor</t>
  </si>
  <si>
    <t>p3302</t>
  </si>
  <si>
    <t>phi</t>
  </si>
  <si>
    <t>kg</t>
  </si>
  <si>
    <t>raviyadav5829@gmail.com</t>
  </si>
  <si>
    <t>Balveer Raghuwanshi</t>
  </si>
  <si>
    <t>Phalwa Sigh</t>
  </si>
  <si>
    <t>Bavhmade</t>
  </si>
  <si>
    <t>VNR-4352</t>
  </si>
  <si>
    <t>0000-00-00</t>
  </si>
  <si>
    <t>Hytech</t>
  </si>
  <si>
    <t>Bhagwat Singh Raghuvanshi</t>
  </si>
  <si>
    <t>Ratan Singh</t>
  </si>
  <si>
    <t>Dabmde</t>
  </si>
  <si>
    <t>VNR-4343</t>
  </si>
  <si>
    <t>P3302</t>
  </si>
  <si>
    <t>PHi</t>
  </si>
  <si>
    <t>Balwant Singh Raghuvanshi</t>
  </si>
  <si>
    <t>Amol Singh</t>
  </si>
  <si>
    <t>Sobat</t>
  </si>
  <si>
    <t>Davinder Singh Raghuvanshi</t>
  </si>
  <si>
    <t>Sugan Singh</t>
  </si>
  <si>
    <t>Ragveesingh</t>
  </si>
  <si>
    <t>Rajaram</t>
  </si>
  <si>
    <t>Bamneiy</t>
  </si>
  <si>
    <t>DKC7074</t>
  </si>
  <si>
    <t>Bayre</t>
  </si>
  <si>
    <t>Santosh Raghuwanshi</t>
  </si>
  <si>
    <t>Visveersingh</t>
  </si>
  <si>
    <t>Rajkumar</t>
  </si>
  <si>
    <t>Gobind Singh</t>
  </si>
  <si>
    <t>Rameshwar Ojha</t>
  </si>
  <si>
    <t>Bishram Ojha</t>
  </si>
  <si>
    <t>Tilllikhda</t>
  </si>
  <si>
    <t>advans</t>
  </si>
  <si>
    <t>Sonu Dhakad</t>
  </si>
  <si>
    <t>Bishram Singh</t>
  </si>
  <si>
    <t>Kalu Dhakad</t>
  </si>
  <si>
    <t>Jagdish</t>
  </si>
  <si>
    <t>Sharko</t>
  </si>
  <si>
    <t>Romalsingh Yadav</t>
  </si>
  <si>
    <t>Udamsingh</t>
  </si>
  <si>
    <t>Budadogar</t>
  </si>
  <si>
    <t>Nagpal Singh Yadav</t>
  </si>
  <si>
    <t>Bondalsingh</t>
  </si>
  <si>
    <t>Badri Ji Barela</t>
  </si>
  <si>
    <t>Khatar Sing</t>
  </si>
  <si>
    <t>Kherikhata</t>
  </si>
  <si>
    <t>bayer</t>
  </si>
  <si>
    <t>Revsing Barela</t>
  </si>
  <si>
    <t>Banti Yadav</t>
  </si>
  <si>
    <t>Rajandrsingh</t>
  </si>
  <si>
    <t>Lohpal</t>
  </si>
  <si>
    <t>advance</t>
  </si>
  <si>
    <t>Jitendra Barela</t>
  </si>
  <si>
    <t>Bhimsing</t>
  </si>
  <si>
    <t>Ashok</t>
  </si>
  <si>
    <t>Amarsing Bhilala</t>
  </si>
  <si>
    <t>Atakhedi</t>
  </si>
  <si>
    <t>Bhamori</t>
  </si>
  <si>
    <t>Rakesh Patereya</t>
  </si>
  <si>
    <t>Mansing</t>
  </si>
  <si>
    <t>Kilampur,Suator,Nihaldevi</t>
  </si>
  <si>
    <t>Lakhan Singh Yadav</t>
  </si>
  <si>
    <t>Janjay Singh Yadav</t>
  </si>
  <si>
    <t>Nainsoa</t>
  </si>
  <si>
    <t>dkc.7074</t>
  </si>
  <si>
    <t>raghuwanshibanti9575@gmail.com</t>
  </si>
  <si>
    <t>Bharat Singh Yadav</t>
  </si>
  <si>
    <t>Sangaram Singh Yadav</t>
  </si>
  <si>
    <t>Peetakhedi</t>
  </si>
  <si>
    <t>DKC-7074</t>
  </si>
  <si>
    <t>Dhanpan Yadav</t>
  </si>
  <si>
    <t>Zienomax305</t>
  </si>
  <si>
    <t>Rajivh Raghuvanshi</t>
  </si>
  <si>
    <t>Randheer</t>
  </si>
  <si>
    <t>Salay</t>
  </si>
  <si>
    <t>VNR-4324</t>
  </si>
  <si>
    <t>DKC9126</t>
  </si>
  <si>
    <t>Shyam Raghuvanshi</t>
  </si>
  <si>
    <t>Beransingh</t>
  </si>
  <si>
    <t>Panvadi Hat</t>
  </si>
  <si>
    <t>Anikat Jan</t>
  </si>
  <si>
    <t>Sugamcand</t>
  </si>
  <si>
    <t>Neboda</t>
  </si>
  <si>
    <t>Dharamveer Raghuwanshi</t>
  </si>
  <si>
    <t>Palbansingh</t>
  </si>
  <si>
    <t>Kya Pur</t>
  </si>
  <si>
    <t>Sujevh Raghuwanshi</t>
  </si>
  <si>
    <t>Sivaram</t>
  </si>
  <si>
    <t>Kaypua</t>
  </si>
  <si>
    <t>Rakhish Kha</t>
  </si>
  <si>
    <t>Ismaile Kha</t>
  </si>
  <si>
    <t>radharamanmeena899@gmail.com</t>
  </si>
  <si>
    <t>Hariom Khatore</t>
  </si>
  <si>
    <t>Radheshyam Khatore</t>
  </si>
  <si>
    <t>Umarkhali</t>
  </si>
  <si>
    <t>Gogawane</t>
  </si>
  <si>
    <t>rayadar -M</t>
  </si>
  <si>
    <t>prabhat seeds</t>
  </si>
  <si>
    <t>Jitendra Mondloi</t>
  </si>
  <si>
    <t>Mohan Mandoi</t>
  </si>
  <si>
    <t>Kotha Khurd</t>
  </si>
  <si>
    <t>not used</t>
  </si>
  <si>
    <t>Shiv Singh Sen</t>
  </si>
  <si>
    <t>Ramparsad</t>
  </si>
  <si>
    <t>Haripur</t>
  </si>
  <si>
    <t>dkc7074</t>
  </si>
  <si>
    <t>bayear</t>
  </si>
  <si>
    <t>Verify OTP</t>
  </si>
  <si>
    <t>Ramprasad Sen</t>
  </si>
  <si>
    <t>Ramkishan Pal</t>
  </si>
  <si>
    <t>Ratan Singh Pal</t>
  </si>
  <si>
    <t>No Germi</t>
  </si>
  <si>
    <t>nk7328</t>
  </si>
  <si>
    <t>sysenta</t>
  </si>
  <si>
    <t>blank</t>
  </si>
  <si>
    <t>Rajkumar Yadav</t>
  </si>
  <si>
    <t>Parvat Singh Yadav</t>
  </si>
  <si>
    <t>No Cut</t>
  </si>
  <si>
    <t>Jitendra Yadav</t>
  </si>
  <si>
    <t>Ajab Singh Yadav</t>
  </si>
  <si>
    <t>DKC 8144</t>
  </si>
  <si>
    <t>Shisupal Yadav</t>
  </si>
  <si>
    <t>mix</t>
  </si>
  <si>
    <t>Parmal Lodha</t>
  </si>
  <si>
    <t>Jamna Lal Lodha</t>
  </si>
  <si>
    <t>dkc 7074</t>
  </si>
  <si>
    <t>Santosh Singh Yadav</t>
  </si>
  <si>
    <t>Komal Singh Yadav</t>
  </si>
  <si>
    <t>3 Low Germi</t>
  </si>
  <si>
    <t>Anil Dhakad</t>
  </si>
  <si>
    <t>Bhurelal Dhakad</t>
  </si>
  <si>
    <t>Negma</t>
  </si>
  <si>
    <t>Rasi Seeds</t>
  </si>
  <si>
    <t>Rambarosa Dhakad</t>
  </si>
  <si>
    <t>Ramkishan Singh Dhakad</t>
  </si>
  <si>
    <t>Negama</t>
  </si>
  <si>
    <t>green gold</t>
  </si>
  <si>
    <t>Navneet Kirar</t>
  </si>
  <si>
    <t>Rajendra Singh Kirar</t>
  </si>
  <si>
    <t>Dhanoriya</t>
  </si>
  <si>
    <t>nk 7328</t>
  </si>
  <si>
    <t>syngenta</t>
  </si>
  <si>
    <t>Deepak Kirar</t>
  </si>
  <si>
    <t>Haricharn Singh Kirar</t>
  </si>
  <si>
    <t>Shrikar</t>
  </si>
  <si>
    <t>Arjun Kirar</t>
  </si>
  <si>
    <t>Rameswar Singh Kirar</t>
  </si>
  <si>
    <t>Parwah</t>
  </si>
  <si>
    <t>hy 5402</t>
  </si>
  <si>
    <t>hightake</t>
  </si>
  <si>
    <t>Bharat Singh Kirar</t>
  </si>
  <si>
    <t>Santosh Singh Kirar</t>
  </si>
  <si>
    <t>hy.5106</t>
  </si>
  <si>
    <t>Hi-Tech</t>
  </si>
  <si>
    <t>Nannu Lal Kirar</t>
  </si>
  <si>
    <t>bayea</t>
  </si>
  <si>
    <t>Jalam Singh Dhakhad</t>
  </si>
  <si>
    <t>Gayan Singh Dhakhad</t>
  </si>
  <si>
    <t>Barodiya Khurd</t>
  </si>
  <si>
    <t>Megraj Lodha</t>
  </si>
  <si>
    <t>Rodulal Lodha</t>
  </si>
  <si>
    <t>Khedipura</t>
  </si>
  <si>
    <t>poineer</t>
  </si>
  <si>
    <t>Menak Ram Banjara</t>
  </si>
  <si>
    <t>Man Singh</t>
  </si>
  <si>
    <t>Datt</t>
  </si>
  <si>
    <t>Ramsingh Kushwaha</t>
  </si>
  <si>
    <t>Harnam Singh Kushwaha</t>
  </si>
  <si>
    <t>Maban</t>
  </si>
  <si>
    <t>Hari Narayan Prajapati</t>
  </si>
  <si>
    <t>Kanchu Lal</t>
  </si>
  <si>
    <t>Pratap Chohan</t>
  </si>
  <si>
    <t>Gajraj Chohan</t>
  </si>
  <si>
    <t>Devala</t>
  </si>
  <si>
    <t>Suresh Nayak</t>
  </si>
  <si>
    <t>Radheshyam Nayak</t>
  </si>
  <si>
    <t>Damkheda</t>
  </si>
  <si>
    <t>Manmohan Yadav</t>
  </si>
  <si>
    <t>Laxman Singh Yadav</t>
  </si>
  <si>
    <t>Sarkhandi</t>
  </si>
  <si>
    <t>dkc 8209</t>
  </si>
  <si>
    <t>Shri Ram Harijan</t>
  </si>
  <si>
    <t>Puran Harijan</t>
  </si>
  <si>
    <t>Abhishek Kabati</t>
  </si>
  <si>
    <t>Govindpur</t>
  </si>
  <si>
    <t>Dhraysingh Dhakad</t>
  </si>
  <si>
    <t>Taj Singh</t>
  </si>
  <si>
    <t>Sumar Pur</t>
  </si>
  <si>
    <t>Raju Namdavh</t>
  </si>
  <si>
    <t>Ramcharan</t>
  </si>
  <si>
    <t>Rahim Pura</t>
  </si>
  <si>
    <t>Hariom Bhrdoaj</t>
  </si>
  <si>
    <t>Prancand</t>
  </si>
  <si>
    <t>Pataleshwar</t>
  </si>
  <si>
    <t>Amit Singh Meena</t>
  </si>
  <si>
    <t>Gobardhan Meena</t>
  </si>
  <si>
    <t>Bagri</t>
  </si>
  <si>
    <t>bayo seeds</t>
  </si>
  <si>
    <t>prahladm785@gmail.com</t>
  </si>
  <si>
    <t>Omprakash Deeked</t>
  </si>
  <si>
    <t>Ramkishan Ji Deeked</t>
  </si>
  <si>
    <t>Besanwada</t>
  </si>
  <si>
    <t>bayar</t>
  </si>
  <si>
    <t>Bahrat Sheriya</t>
  </si>
  <si>
    <t>Gopal Ji</t>
  </si>
  <si>
    <t>Nonera</t>
  </si>
  <si>
    <t>Bio Seeds</t>
  </si>
  <si>
    <t>6/4226-11</t>
  </si>
  <si>
    <t>Krishna Meena</t>
  </si>
  <si>
    <t>Kanyalal Meena</t>
  </si>
  <si>
    <t>Ghorlakheda</t>
  </si>
  <si>
    <t>hytech</t>
  </si>
  <si>
    <t>Shirimohan Meena</t>
  </si>
  <si>
    <t>Laxminarayan</t>
  </si>
  <si>
    <t>Singapur</t>
  </si>
  <si>
    <t>Faruk Khan</t>
  </si>
  <si>
    <t>Nasib Khan</t>
  </si>
  <si>
    <t>Patnabadi</t>
  </si>
  <si>
    <t>Durga Lal Lodha</t>
  </si>
  <si>
    <t>Kelash Narayana</t>
  </si>
  <si>
    <t>Gujrkedi Pura</t>
  </si>
  <si>
    <t>Advanta</t>
  </si>
  <si>
    <t>Rambhadur Hairwar</t>
  </si>
  <si>
    <t>Dhanrup Hairwar</t>
  </si>
  <si>
    <t>Amlya</t>
  </si>
  <si>
    <t>Runbeer Jatav</t>
  </si>
  <si>
    <t>Kamal Singh</t>
  </si>
  <si>
    <t>Kindar</t>
  </si>
  <si>
    <t>9 Low Germination</t>
  </si>
  <si>
    <t>Chotu Kebt</t>
  </si>
  <si>
    <t>Harnane Singh</t>
  </si>
  <si>
    <t>Vijaypura</t>
  </si>
  <si>
    <t>Datar Singh Dhaakad</t>
  </si>
  <si>
    <t>Bundel Singh Dhaakad</t>
  </si>
  <si>
    <t>Ratanpura</t>
  </si>
  <si>
    <t>Mix</t>
  </si>
  <si>
    <t>Rakesh Chandel</t>
  </si>
  <si>
    <t>Ram Singh</t>
  </si>
  <si>
    <t>Hinotiya</t>
  </si>
  <si>
    <t>Neelam Sen</t>
  </si>
  <si>
    <t>Rampur</t>
  </si>
  <si>
    <t>Bayer</t>
  </si>
  <si>
    <t>Maniram Hervar</t>
  </si>
  <si>
    <t>Sardar Singh</t>
  </si>
  <si>
    <t>Dhrekala</t>
  </si>
  <si>
    <t>Vishnu Deeked</t>
  </si>
  <si>
    <t>Banbhari</t>
  </si>
  <si>
    <t>Godrej</t>
  </si>
  <si>
    <t>Mohan Meena</t>
  </si>
  <si>
    <t>Roop Singh Meena Ji</t>
  </si>
  <si>
    <t>Hanumate Kheda</t>
  </si>
  <si>
    <t>Om Krish Raghuwanshi</t>
  </si>
  <si>
    <t>Kanhaiya</t>
  </si>
  <si>
    <t>Budkhda</t>
  </si>
  <si>
    <t>kavyre</t>
  </si>
  <si>
    <t>Sundar Lal Meena</t>
  </si>
  <si>
    <t>Maturalal</t>
  </si>
  <si>
    <t>Kanakhedi</t>
  </si>
  <si>
    <t>Manoj Ji Kirar</t>
  </si>
  <si>
    <t>Kamal Singh Ji</t>
  </si>
  <si>
    <t>Bhagwat Meena</t>
  </si>
  <si>
    <t>Ramhit Meena</t>
  </si>
  <si>
    <t>Berakhedi</t>
  </si>
  <si>
    <t>Manoj Dhakad</t>
  </si>
  <si>
    <t>Girraj Deeked</t>
  </si>
  <si>
    <t>11/6110-10</t>
  </si>
  <si>
    <t>Bhupendra Kushwaha</t>
  </si>
  <si>
    <t>Shri Durga Prasad Kushwaha</t>
  </si>
  <si>
    <t>Mandi Khedi.Bamori</t>
  </si>
  <si>
    <t>Roop Singh Ji Meena</t>
  </si>
  <si>
    <t>Shri Ram Narayan Ji Meena</t>
  </si>
  <si>
    <t>Hanumatkheda</t>
  </si>
  <si>
    <t>Yogesh Sen</t>
  </si>
  <si>
    <t>Ramesh Ji Sen</t>
  </si>
  <si>
    <t>Rahul Bargav</t>
  </si>
  <si>
    <t>Natural Ji</t>
  </si>
  <si>
    <t>7074/8333</t>
  </si>
  <si>
    <t>Low Germi</t>
  </si>
  <si>
    <t>Kulbhushan Sharma</t>
  </si>
  <si>
    <t>Nanulal Sharma</t>
  </si>
  <si>
    <t>kavery</t>
  </si>
  <si>
    <t>Devendra Meena</t>
  </si>
  <si>
    <t>Omprakash Meena</t>
  </si>
  <si>
    <t>Bageri</t>
  </si>
  <si>
    <t>Ankit Meena</t>
  </si>
  <si>
    <t>Ramnat Meena</t>
  </si>
  <si>
    <t>p 3302</t>
  </si>
  <si>
    <t>pioneer</t>
  </si>
  <si>
    <t>Dharu Upachare</t>
  </si>
  <si>
    <t>Bhongara</t>
  </si>
  <si>
    <t>Jamnyapani</t>
  </si>
  <si>
    <t>Jitandr Ahirwar</t>
  </si>
  <si>
    <t>Rakesh</t>
  </si>
  <si>
    <t>Hajipur</t>
  </si>
  <si>
    <t>Raj Badole</t>
  </si>
  <si>
    <t>Rajesh Badole</t>
  </si>
  <si>
    <t>Banher</t>
  </si>
  <si>
    <t>Nirajan Meena</t>
  </si>
  <si>
    <t>Balram Ji</t>
  </si>
  <si>
    <t>Bhurakhedi</t>
  </si>
  <si>
    <t>hytek</t>
  </si>
  <si>
    <t>Mangilal Kachvahe</t>
  </si>
  <si>
    <t>Umershing Kachvahe</t>
  </si>
  <si>
    <t>lupiyan 10</t>
  </si>
  <si>
    <t>notVerifiedNoNetwork</t>
  </si>
  <si>
    <t>PDA Done in 23-24</t>
  </si>
  <si>
    <t>PDA Attended in 23-24</t>
  </si>
  <si>
    <t>%</t>
  </si>
  <si>
    <t xml:space="preserve">Target </t>
  </si>
  <si>
    <t>Ach</t>
  </si>
  <si>
    <t>Name Of Territory</t>
  </si>
  <si>
    <t>Activity done by-Name Of employee</t>
  </si>
  <si>
    <t>Date Of Activity</t>
  </si>
  <si>
    <t xml:space="preserve">Product Name </t>
  </si>
  <si>
    <t>Type of activity</t>
  </si>
  <si>
    <t>Host Farmer Name-Plot Owner</t>
  </si>
  <si>
    <t>Village Name</t>
  </si>
  <si>
    <t>Phone Number of Farmer</t>
  </si>
  <si>
    <t>Nearest Market Name</t>
  </si>
  <si>
    <t>No Of Farmers attended</t>
  </si>
  <si>
    <t>No of Dealers attended</t>
  </si>
  <si>
    <t>Devas</t>
  </si>
  <si>
    <t>Prahalad-Bhamori</t>
  </si>
  <si>
    <t>Maize-4226</t>
  </si>
  <si>
    <t>Field Day</t>
  </si>
  <si>
    <t xml:space="preserve">Jalkishor Lodha </t>
  </si>
  <si>
    <t xml:space="preserve">Akoda </t>
  </si>
  <si>
    <t xml:space="preserve">Bamori </t>
  </si>
  <si>
    <t xml:space="preserve">Amar Singh bhilala </t>
  </si>
  <si>
    <t xml:space="preserve">Aatakhedi </t>
  </si>
  <si>
    <t>Maize-4272</t>
  </si>
  <si>
    <t xml:space="preserve">Vishnu dhaakad </t>
  </si>
  <si>
    <t xml:space="preserve">Manpur </t>
  </si>
  <si>
    <t xml:space="preserve">Rakesh Singh pateliya </t>
  </si>
  <si>
    <t xml:space="preserve">KEMBari </t>
  </si>
  <si>
    <t>Maize-4343</t>
  </si>
  <si>
    <t>Harvest Day</t>
  </si>
  <si>
    <t xml:space="preserve">Mahesh Patelya </t>
  </si>
  <si>
    <t xml:space="preserve">Banikheda </t>
  </si>
  <si>
    <t xml:space="preserve">No </t>
  </si>
  <si>
    <t xml:space="preserve">Karan Singh pateliya </t>
  </si>
  <si>
    <t xml:space="preserve">Dumban </t>
  </si>
  <si>
    <t xml:space="preserve">Prasotam pateliya </t>
  </si>
  <si>
    <t xml:space="preserve">Bharat Singh Syriy </t>
  </si>
  <si>
    <t xml:space="preserve">Nonera </t>
  </si>
  <si>
    <t>Maize-4001</t>
  </si>
  <si>
    <t xml:space="preserve">Pappu Yadav </t>
  </si>
  <si>
    <t>Bhupendra Kushwah</t>
  </si>
  <si>
    <t>Pushkar Sen</t>
  </si>
  <si>
    <t xml:space="preserve">Yogesh sen </t>
  </si>
  <si>
    <t xml:space="preserve">bamori </t>
  </si>
  <si>
    <t xml:space="preserve">Hetram Deeked </t>
  </si>
  <si>
    <t xml:space="preserve">Johri </t>
  </si>
  <si>
    <t xml:space="preserve">Paraat </t>
  </si>
  <si>
    <t xml:space="preserve">Rajendra Deeked </t>
  </si>
  <si>
    <t>Radhe Kishan</t>
  </si>
  <si>
    <t xml:space="preserve">Aamrod </t>
  </si>
  <si>
    <t>Prasotam ji</t>
  </si>
  <si>
    <t>Radheshyam</t>
  </si>
  <si>
    <t xml:space="preserve">Thuha </t>
  </si>
  <si>
    <t xml:space="preserve">Mukesh sen </t>
  </si>
  <si>
    <t xml:space="preserve">Thua </t>
  </si>
  <si>
    <t>Mariay pateria</t>
  </si>
  <si>
    <t xml:space="preserve">Bhurakhedi </t>
  </si>
  <si>
    <t xml:space="preserve">Shiv ji patriya </t>
  </si>
  <si>
    <t xml:space="preserve">Umesh Kumar Deeked </t>
  </si>
  <si>
    <t xml:space="preserve">Kabar bamori </t>
  </si>
  <si>
    <t>Bheema pateliya</t>
  </si>
  <si>
    <t>Budha Kheda</t>
  </si>
  <si>
    <t>Govind pateria</t>
  </si>
  <si>
    <t xml:space="preserve">Bhaisa Tori </t>
  </si>
  <si>
    <t>Bheema Patel ya</t>
  </si>
  <si>
    <t>Bhaisa Tori</t>
  </si>
  <si>
    <t xml:space="preserve">Rameshwar Lodhi </t>
  </si>
  <si>
    <t>Gwar Kheda</t>
  </si>
  <si>
    <t xml:space="preserve">Hari Singh Meena </t>
  </si>
  <si>
    <t xml:space="preserve">Aamar Singh bhilala </t>
  </si>
  <si>
    <t xml:space="preserve">Raipura </t>
  </si>
  <si>
    <t xml:space="preserve">Nadala bhilala </t>
  </si>
  <si>
    <t>Kusam ko</t>
  </si>
  <si>
    <t xml:space="preserve">Amit Meena </t>
  </si>
  <si>
    <t xml:space="preserve">Bageri </t>
  </si>
  <si>
    <t xml:space="preserve">Hari Singh ji </t>
  </si>
  <si>
    <t xml:space="preserve">Lodera </t>
  </si>
  <si>
    <t xml:space="preserve">Rajaram Meena </t>
  </si>
  <si>
    <t>Sarvan Dhakad</t>
  </si>
  <si>
    <t>Love chora</t>
  </si>
  <si>
    <t>Badri barela</t>
  </si>
  <si>
    <t xml:space="preserve">Kherikhata </t>
  </si>
  <si>
    <t>Keri khata</t>
  </si>
  <si>
    <t xml:space="preserve">Suman Singh Lodha </t>
  </si>
  <si>
    <t>Bohara</t>
  </si>
  <si>
    <t xml:space="preserve">Colony </t>
  </si>
  <si>
    <t xml:space="preserve">Ramprasad meena </t>
  </si>
  <si>
    <t xml:space="preserve">Begeri </t>
  </si>
  <si>
    <t>Kanhaiya Lal lodhi</t>
  </si>
  <si>
    <t xml:space="preserve">Ankit Meena </t>
  </si>
  <si>
    <t xml:space="preserve">Manoj kirar </t>
  </si>
  <si>
    <t>Dealer Visit</t>
  </si>
  <si>
    <t xml:space="preserve">Desnsh bhilala </t>
  </si>
  <si>
    <t xml:space="preserve">Aakoad </t>
  </si>
  <si>
    <t xml:space="preserve">Prem Singh pateliya </t>
  </si>
  <si>
    <t xml:space="preserve">Dipiya pateliya </t>
  </si>
  <si>
    <t>Tor ji</t>
  </si>
  <si>
    <t xml:space="preserve">Dumaban </t>
  </si>
  <si>
    <t xml:space="preserve">Vishanwada </t>
  </si>
  <si>
    <t xml:space="preserve">Devendra barela </t>
  </si>
  <si>
    <t>RADHARAMAN-Khumbraj</t>
  </si>
  <si>
    <t xml:space="preserve">Amandip Meena </t>
  </si>
  <si>
    <t xml:space="preserve">Raipurya </t>
  </si>
  <si>
    <t xml:space="preserve">Kumbhraj </t>
  </si>
  <si>
    <t xml:space="preserve">Ashok Sharma </t>
  </si>
  <si>
    <t xml:space="preserve">Tundaby </t>
  </si>
  <si>
    <t xml:space="preserve">Santosh Lodha </t>
  </si>
  <si>
    <t>Kadiya</t>
  </si>
  <si>
    <t xml:space="preserve">Maragbas </t>
  </si>
  <si>
    <t xml:space="preserve">Sovran Singh gujjar </t>
  </si>
  <si>
    <t xml:space="preserve">Narayanapura </t>
  </si>
  <si>
    <t xml:space="preserve">Santosh Dhakad </t>
  </si>
  <si>
    <t xml:space="preserve">Parkana </t>
  </si>
  <si>
    <t>Janjay</t>
  </si>
  <si>
    <t xml:space="preserve">Birajmohal yadav </t>
  </si>
  <si>
    <t xml:space="preserve">Sampat ram </t>
  </si>
  <si>
    <t xml:space="preserve">Datt </t>
  </si>
  <si>
    <t xml:space="preserve">Sanai </t>
  </si>
  <si>
    <t xml:space="preserve">Ganesh ram Lodha </t>
  </si>
  <si>
    <t xml:space="preserve">Bumlakhedi </t>
  </si>
  <si>
    <t xml:space="preserve">Satish goad </t>
  </si>
  <si>
    <t xml:space="preserve">Shrimon Meena </t>
  </si>
  <si>
    <t xml:space="preserve">Singapur </t>
  </si>
  <si>
    <t xml:space="preserve">Murari lal Patidar </t>
  </si>
  <si>
    <t>O</t>
  </si>
  <si>
    <t xml:space="preserve">Balkrishna </t>
  </si>
  <si>
    <t xml:space="preserve">Jagdish </t>
  </si>
  <si>
    <t xml:space="preserve">Bakanya </t>
  </si>
  <si>
    <t xml:space="preserve">Bhajan singh </t>
  </si>
  <si>
    <t xml:space="preserve">Jhara </t>
  </si>
  <si>
    <t xml:space="preserve">Rohit Meena </t>
  </si>
  <si>
    <t xml:space="preserve">Govind singh </t>
  </si>
  <si>
    <t xml:space="preserve">Jogirada </t>
  </si>
  <si>
    <t xml:space="preserve">Satish Kumar </t>
  </si>
  <si>
    <t xml:space="preserve">Madagan </t>
  </si>
  <si>
    <t xml:space="preserve">Kamal Singh Meena </t>
  </si>
  <si>
    <t xml:space="preserve">Lambachak </t>
  </si>
  <si>
    <t xml:space="preserve">Rajkumar Meena </t>
  </si>
  <si>
    <t xml:space="preserve">Narendra kurmi </t>
  </si>
  <si>
    <t xml:space="preserve">Poolsigh </t>
  </si>
  <si>
    <t xml:space="preserve">Jamnalal </t>
  </si>
  <si>
    <t>Farid khan</t>
  </si>
  <si>
    <t>Bakanyay</t>
  </si>
  <si>
    <t xml:space="preserve">Fharuk Khan </t>
  </si>
  <si>
    <t xml:space="preserve">Patnabadi </t>
  </si>
  <si>
    <t xml:space="preserve">Ramhet Meena </t>
  </si>
  <si>
    <t xml:space="preserve">Ithakhedi </t>
  </si>
  <si>
    <t xml:space="preserve">Mogra </t>
  </si>
  <si>
    <t xml:space="preserve">Laxman gujjar </t>
  </si>
  <si>
    <t>Sakonyay</t>
  </si>
  <si>
    <t xml:space="preserve">Janjali </t>
  </si>
  <si>
    <t xml:space="preserve">Aniruddh meena </t>
  </si>
  <si>
    <t xml:space="preserve">Ditalbada </t>
  </si>
  <si>
    <t>Rajveer Dhakad</t>
  </si>
  <si>
    <t xml:space="preserve">Gullbada </t>
  </si>
  <si>
    <t xml:space="preserve">Rambharose </t>
  </si>
  <si>
    <t xml:space="preserve">Gujjarkhedi </t>
  </si>
  <si>
    <t xml:space="preserve">Nabal Bhil </t>
  </si>
  <si>
    <t xml:space="preserve">Chandpura </t>
  </si>
  <si>
    <t xml:space="preserve">Ganpat Singh </t>
  </si>
  <si>
    <t xml:space="preserve">Ghorlakheda </t>
  </si>
  <si>
    <t xml:space="preserve">Naval Bhil </t>
  </si>
  <si>
    <t xml:space="preserve">Chandkapura </t>
  </si>
  <si>
    <t xml:space="preserve">Aashik khan </t>
  </si>
  <si>
    <t xml:space="preserve">Ramesh Lodha </t>
  </si>
  <si>
    <t xml:space="preserve">Kadiya </t>
  </si>
  <si>
    <t xml:space="preserve">Sandeep meena </t>
  </si>
  <si>
    <t xml:space="preserve">Kesopura </t>
  </si>
  <si>
    <t xml:space="preserve">Baya Meena </t>
  </si>
  <si>
    <t xml:space="preserve">ithakhedi </t>
  </si>
  <si>
    <t xml:space="preserve">Sekar Meena </t>
  </si>
  <si>
    <t>Ramkisan-Guna</t>
  </si>
  <si>
    <t xml:space="preserve">Ramsingh kushwah </t>
  </si>
  <si>
    <t>Vishnu kirar</t>
  </si>
  <si>
    <t xml:space="preserve">Parvah </t>
  </si>
  <si>
    <t xml:space="preserve">Parmal lodha </t>
  </si>
  <si>
    <t>Dhanpal Yadav</t>
  </si>
  <si>
    <t xml:space="preserve">Lakhan Singh Yadav </t>
  </si>
  <si>
    <t>Naisoa</t>
  </si>
  <si>
    <t>I</t>
  </si>
  <si>
    <t>Shishupal Yadav</t>
  </si>
  <si>
    <t>Belonia</t>
  </si>
  <si>
    <t>Jagdish Yadav</t>
  </si>
  <si>
    <t>Belonia chak</t>
  </si>
  <si>
    <t xml:space="preserve">M.P. RAGHUWANSHI </t>
  </si>
  <si>
    <t>Pipariya</t>
  </si>
  <si>
    <t>Lalaram dhaakad</t>
  </si>
  <si>
    <t>Satanpur</t>
  </si>
  <si>
    <t>Bhurelal dhaakad</t>
  </si>
  <si>
    <t>Anil dhakad</t>
  </si>
  <si>
    <t>Satyendra Raghuvanshi</t>
  </si>
  <si>
    <t xml:space="preserve">Pipariya </t>
  </si>
  <si>
    <t>Chandrabhan Yadav</t>
  </si>
  <si>
    <t>Barkheda dekni</t>
  </si>
  <si>
    <t>Ranveer jatav</t>
  </si>
  <si>
    <t>Jalam Singh dhaakad</t>
  </si>
  <si>
    <t>Shailendra Rajput</t>
  </si>
  <si>
    <t xml:space="preserve">Peetmpur </t>
  </si>
  <si>
    <t xml:space="preserve">Rakesh Parihar </t>
  </si>
  <si>
    <t xml:space="preserve">Mangvar </t>
  </si>
  <si>
    <t>Khoob Singh dhaakad</t>
  </si>
  <si>
    <t>Parsoda</t>
  </si>
  <si>
    <t>Sitaram Raghuvanshi</t>
  </si>
  <si>
    <t>Ghatavada</t>
  </si>
  <si>
    <t>Vinod Raghuvanshi</t>
  </si>
  <si>
    <t xml:space="preserve">Ghatavada </t>
  </si>
  <si>
    <t>Vikash dhakad</t>
  </si>
  <si>
    <t xml:space="preserve">Nares Kushwah </t>
  </si>
  <si>
    <t>Gajnai</t>
  </si>
  <si>
    <t>Shri Ram jatav</t>
  </si>
  <si>
    <t xml:space="preserve">Sarkandi </t>
  </si>
  <si>
    <t>Mahesh Raghuvanshi</t>
  </si>
  <si>
    <t>Kundol</t>
  </si>
  <si>
    <t>Kailash kushvaha</t>
  </si>
  <si>
    <t>Shrikant dhaakad</t>
  </si>
  <si>
    <t>Patai umri</t>
  </si>
  <si>
    <t>Golu Raghu.</t>
  </si>
  <si>
    <t>Genhukheda</t>
  </si>
  <si>
    <t xml:space="preserve">Deri kurd </t>
  </si>
  <si>
    <t>Lalaram dhakad</t>
  </si>
  <si>
    <t xml:space="preserve">Khiriya </t>
  </si>
  <si>
    <t>Bhaiya Lal dhaakad</t>
  </si>
  <si>
    <t>Richai</t>
  </si>
  <si>
    <t xml:space="preserve">Mohar singh </t>
  </si>
  <si>
    <t>Silauti</t>
  </si>
  <si>
    <t xml:space="preserve">Munesh dhakad </t>
  </si>
  <si>
    <t xml:space="preserve">Dungasra </t>
  </si>
  <si>
    <t xml:space="preserve">Santosh dhaakad </t>
  </si>
  <si>
    <t xml:space="preserve">Punam khedi </t>
  </si>
  <si>
    <t xml:space="preserve">Sourav sharma </t>
  </si>
  <si>
    <t>Tilikheda</t>
  </si>
  <si>
    <t xml:space="preserve">Suneel Sharma </t>
  </si>
  <si>
    <t>Sarko</t>
  </si>
  <si>
    <t>Bablu dhaakad</t>
  </si>
  <si>
    <t>Khuja</t>
  </si>
  <si>
    <t>Bhagwan Singh dhaakad</t>
  </si>
  <si>
    <t xml:space="preserve">Piprodha </t>
  </si>
  <si>
    <t>Suneel dhakad</t>
  </si>
  <si>
    <t>Barkheda hat</t>
  </si>
  <si>
    <t>Ravi-Aaron</t>
  </si>
  <si>
    <t xml:space="preserve">Romalsingh yadav </t>
  </si>
  <si>
    <t xml:space="preserve">Bodadogr </t>
  </si>
  <si>
    <t>Aaron</t>
  </si>
  <si>
    <t xml:space="preserve">Munish yadav </t>
  </si>
  <si>
    <t xml:space="preserve">Umariya </t>
  </si>
  <si>
    <t xml:space="preserve">Barkheda hat </t>
  </si>
  <si>
    <t xml:space="preserve">Ranveer ahirwar </t>
  </si>
  <si>
    <t xml:space="preserve">Budukaraiya </t>
  </si>
  <si>
    <t>Rajpur</t>
  </si>
  <si>
    <t xml:space="preserve">Abhi Nayak </t>
  </si>
  <si>
    <t xml:space="preserve">Purana Pani </t>
  </si>
  <si>
    <t xml:space="preserve">Aaron </t>
  </si>
  <si>
    <t>Shishupal  Yadav</t>
  </si>
  <si>
    <t>Dabrai</t>
  </si>
  <si>
    <t xml:space="preserve">Kamala </t>
  </si>
  <si>
    <t xml:space="preserve">Haripur </t>
  </si>
  <si>
    <t xml:space="preserve">Ramsingh </t>
  </si>
  <si>
    <t>Mhoti</t>
  </si>
  <si>
    <t xml:space="preserve">Sunil Barge </t>
  </si>
  <si>
    <t xml:space="preserve">Mahu </t>
  </si>
  <si>
    <t xml:space="preserve">Davinder Meena </t>
  </si>
  <si>
    <t xml:space="preserve">Cohdakhde </t>
  </si>
  <si>
    <t xml:space="preserve">Aron </t>
  </si>
  <si>
    <t xml:space="preserve">Golu rajput </t>
  </si>
  <si>
    <t xml:space="preserve">Satpara </t>
  </si>
  <si>
    <t xml:space="preserve">Amarlal </t>
  </si>
  <si>
    <t xml:space="preserve">Nalkhdajagir </t>
  </si>
  <si>
    <t xml:space="preserve">Kamala Nayak </t>
  </si>
  <si>
    <t xml:space="preserve"> Masuri </t>
  </si>
  <si>
    <t xml:space="preserve">Kamala Dhakad </t>
  </si>
  <si>
    <t xml:space="preserve">Bandipur </t>
  </si>
  <si>
    <t xml:space="preserve">Mohit Dhakad </t>
  </si>
  <si>
    <t xml:space="preserve">Rahimpur </t>
  </si>
  <si>
    <t xml:space="preserve">Jitandr velli </t>
  </si>
  <si>
    <t xml:space="preserve">Majitpur </t>
  </si>
  <si>
    <t xml:space="preserve">Sajan veill </t>
  </si>
  <si>
    <t xml:space="preserve">Hdarpur </t>
  </si>
  <si>
    <t xml:space="preserve">Golu ahirwar </t>
  </si>
  <si>
    <t xml:space="preserve">Mahukhda </t>
  </si>
  <si>
    <t xml:space="preserve">Himmat </t>
  </si>
  <si>
    <t xml:space="preserve">Khalilur </t>
  </si>
  <si>
    <t xml:space="preserve">Kamlesh velli </t>
  </si>
  <si>
    <t xml:space="preserve">Shree </t>
  </si>
  <si>
    <t xml:space="preserve">Pritam velli </t>
  </si>
  <si>
    <t xml:space="preserve">Jhumar </t>
  </si>
  <si>
    <t xml:space="preserve">Sunil. </t>
  </si>
  <si>
    <t xml:space="preserve">Jarsena </t>
  </si>
  <si>
    <t xml:space="preserve">Rahul </t>
  </si>
  <si>
    <t xml:space="preserve">Aliganj </t>
  </si>
  <si>
    <t xml:space="preserve">Guda Dhakad </t>
  </si>
  <si>
    <t xml:space="preserve">Nenvas </t>
  </si>
  <si>
    <t xml:space="preserve">Ramkrishna Meena </t>
  </si>
  <si>
    <t xml:space="preserve">Dodkhda </t>
  </si>
  <si>
    <t xml:space="preserve">Debansingh Veill </t>
  </si>
  <si>
    <t xml:space="preserve">Nashobarri </t>
  </si>
  <si>
    <t xml:space="preserve">Sachin kuswaha </t>
  </si>
  <si>
    <t xml:space="preserve">Jabti </t>
  </si>
  <si>
    <t xml:space="preserve">Balram Nayak </t>
  </si>
  <si>
    <t xml:space="preserve">Ramnagar </t>
  </si>
  <si>
    <t xml:space="preserve">Brajmohan Dhakad </t>
  </si>
  <si>
    <t>Banskhedi Google</t>
  </si>
  <si>
    <t>Lekhraj</t>
  </si>
  <si>
    <t xml:space="preserve">Sumer </t>
  </si>
  <si>
    <t xml:space="preserve">Banveer Bhil </t>
  </si>
  <si>
    <t xml:space="preserve">Unarse </t>
  </si>
  <si>
    <t xml:space="preserve">Rakesh chandel </t>
  </si>
  <si>
    <t xml:space="preserve">Mhoti patar </t>
  </si>
  <si>
    <t xml:space="preserve">Banbare Bhil </t>
  </si>
  <si>
    <t xml:space="preserve">Benay rajput </t>
  </si>
  <si>
    <t xml:space="preserve">MudraGhat </t>
  </si>
  <si>
    <t xml:space="preserve">Ranveer Nayak </t>
  </si>
  <si>
    <t xml:space="preserve">Ulakhde </t>
  </si>
  <si>
    <t>Mega Field Day</t>
  </si>
  <si>
    <t xml:space="preserve">Mukesh Lodhi </t>
  </si>
  <si>
    <t xml:space="preserve">Thansingh Ahirwar </t>
  </si>
  <si>
    <t xml:space="preserve">Bhgbantpue </t>
  </si>
  <si>
    <t xml:space="preserve">Jagdish Prajapati </t>
  </si>
  <si>
    <t xml:space="preserve">Ropdakhda </t>
  </si>
  <si>
    <t xml:space="preserve">Beran </t>
  </si>
  <si>
    <t xml:space="preserve">Dolra </t>
  </si>
  <si>
    <t xml:space="preserve">Bablu Sharma </t>
  </si>
  <si>
    <t xml:space="preserve">Tetarbare </t>
  </si>
  <si>
    <t xml:space="preserve">Laxman rajput </t>
  </si>
  <si>
    <t xml:space="preserve">Meenaumrey </t>
  </si>
  <si>
    <t xml:space="preserve">Jharsing </t>
  </si>
  <si>
    <t xml:space="preserve">Bhikampur </t>
  </si>
  <si>
    <t xml:space="preserve">Sudarsan </t>
  </si>
  <si>
    <t xml:space="preserve">Khamkheda </t>
  </si>
  <si>
    <t xml:space="preserve">Pirmod Barge </t>
  </si>
  <si>
    <t xml:space="preserve">Kaypur </t>
  </si>
  <si>
    <t xml:space="preserve">Neeraj kabat </t>
  </si>
  <si>
    <t xml:space="preserve">Gobindpur </t>
  </si>
  <si>
    <t xml:space="preserve">Maniram ahervar </t>
  </si>
  <si>
    <t xml:space="preserve">Dhrekala </t>
  </si>
  <si>
    <t>Bodokrey</t>
  </si>
  <si>
    <t xml:space="preserve">Rajpur ,panvadi hat, Khacnar </t>
  </si>
  <si>
    <t xml:space="preserve">Rajesh rajput </t>
  </si>
  <si>
    <t xml:space="preserve">Aaron, Anandpur </t>
  </si>
  <si>
    <t xml:space="preserve">Bablu raghuwanshi </t>
  </si>
  <si>
    <t xml:space="preserve">Bodakhda </t>
  </si>
  <si>
    <t xml:space="preserve">Ramcharan Dhakad </t>
  </si>
  <si>
    <t xml:space="preserve">Balveer raghuwanshi </t>
  </si>
  <si>
    <t xml:space="preserve">Dabmde </t>
  </si>
  <si>
    <t xml:space="preserve">Mangilal </t>
  </si>
  <si>
    <t xml:space="preserve">Parbat Singh </t>
  </si>
  <si>
    <t xml:space="preserve">Pura </t>
  </si>
  <si>
    <t xml:space="preserve">Rajaram Nayak </t>
  </si>
  <si>
    <t xml:space="preserve">Mhore </t>
  </si>
  <si>
    <t xml:space="preserve">Fholsingh </t>
  </si>
  <si>
    <t>Shubaspura</t>
  </si>
  <si>
    <t>RAVINDRA-Khargone</t>
  </si>
  <si>
    <t xml:space="preserve">Bhurelal jamare </t>
  </si>
  <si>
    <t xml:space="preserve">Balkhad  aganavare  falya </t>
  </si>
  <si>
    <t>89595 86167</t>
  </si>
  <si>
    <t xml:space="preserve">Bistan </t>
  </si>
  <si>
    <t xml:space="preserve">Balkhad </t>
  </si>
  <si>
    <t xml:space="preserve">Mahendra sisodiya </t>
  </si>
  <si>
    <t xml:space="preserve">Banher </t>
  </si>
  <si>
    <t xml:space="preserve">Mukesh chohan </t>
  </si>
  <si>
    <t xml:space="preserve">Mahumandali </t>
  </si>
  <si>
    <t>81203 47595</t>
  </si>
  <si>
    <t xml:space="preserve">Khargone </t>
  </si>
  <si>
    <t xml:space="preserve">Sodan jamare </t>
  </si>
  <si>
    <t xml:space="preserve">Solana </t>
  </si>
  <si>
    <t>99778 81949</t>
  </si>
  <si>
    <t xml:space="preserve">Sohan chohan </t>
  </si>
  <si>
    <t xml:space="preserve">Piparkheda </t>
  </si>
  <si>
    <t>99267 55620</t>
  </si>
  <si>
    <t xml:space="preserve">Asharam goyada </t>
  </si>
  <si>
    <t>Tharpur</t>
  </si>
  <si>
    <t>+91 90095 09698</t>
  </si>
  <si>
    <t xml:space="preserve">Bhagwanpura </t>
  </si>
  <si>
    <t xml:space="preserve">Guruji nana </t>
  </si>
  <si>
    <t>Momdiya</t>
  </si>
  <si>
    <t>83190 36493</t>
  </si>
  <si>
    <t>Gajendra ravat</t>
  </si>
  <si>
    <t xml:space="preserve">Bherm pipari  dhulkot </t>
  </si>
  <si>
    <t>91312 21576</t>
  </si>
  <si>
    <t xml:space="preserve">Dhulkot </t>
  </si>
  <si>
    <t xml:space="preserve">Suresh barde </t>
  </si>
  <si>
    <t xml:space="preserve">Naya bilava </t>
  </si>
  <si>
    <t xml:space="preserve"> 81206 60056</t>
  </si>
  <si>
    <t xml:space="preserve">Mukesh siladar </t>
  </si>
  <si>
    <t xml:space="preserve">Nimkhedi </t>
  </si>
  <si>
    <t xml:space="preserve"> 62685 87763</t>
  </si>
  <si>
    <t xml:space="preserve">Himmat shing patel </t>
  </si>
  <si>
    <t xml:space="preserve">Mandavkheda </t>
  </si>
  <si>
    <t>84630 75546</t>
  </si>
  <si>
    <t xml:space="preserve">Arjun kelash </t>
  </si>
  <si>
    <t xml:space="preserve">Yashvantgad </t>
  </si>
  <si>
    <t>62608 63665</t>
  </si>
  <si>
    <t xml:space="preserve">Smail jamare </t>
  </si>
  <si>
    <t xml:space="preserve">Momdiya </t>
  </si>
  <si>
    <t>89592 08285</t>
  </si>
  <si>
    <t xml:space="preserve">Ravi patidar </t>
  </si>
  <si>
    <t xml:space="preserve">Devali </t>
  </si>
  <si>
    <t>+91 62621 32546</t>
  </si>
  <si>
    <t xml:space="preserve">Rupesh barela </t>
  </si>
  <si>
    <t>70678 31700</t>
  </si>
  <si>
    <t>Akhilesh soni</t>
  </si>
  <si>
    <t xml:space="preserve">Kotha khurd </t>
  </si>
  <si>
    <t>76105 01996</t>
  </si>
  <si>
    <t xml:space="preserve">Yogendra jangade </t>
  </si>
  <si>
    <t xml:space="preserve">Badi khurd </t>
  </si>
  <si>
    <t>94799 79926</t>
  </si>
  <si>
    <t xml:space="preserve">Ramlal jamare </t>
  </si>
  <si>
    <t xml:space="preserve">Hirapur </t>
  </si>
  <si>
    <t xml:space="preserve">Sudhir kumaravat </t>
  </si>
  <si>
    <t>97521 98947</t>
  </si>
  <si>
    <t xml:space="preserve">Malshing Chohan </t>
  </si>
  <si>
    <t xml:space="preserve">Devala </t>
  </si>
  <si>
    <t xml:space="preserve">Aashiram solanki </t>
  </si>
  <si>
    <t>Kabari</t>
  </si>
  <si>
    <t>88177 23716</t>
  </si>
  <si>
    <t>Chhhanu</t>
  </si>
  <si>
    <t xml:space="preserve">Metyakhedi </t>
  </si>
  <si>
    <t>992-654-9376</t>
  </si>
  <si>
    <t xml:space="preserve">Pravin patil </t>
  </si>
  <si>
    <t xml:space="preserve">Penpur </t>
  </si>
  <si>
    <t>812-041-7619</t>
  </si>
  <si>
    <t xml:space="preserve">Praksh patil </t>
  </si>
  <si>
    <t>961-726-0067</t>
  </si>
  <si>
    <t xml:space="preserve">Sankar chohan </t>
  </si>
  <si>
    <t>900-995-4425</t>
  </si>
  <si>
    <t xml:space="preserve">Prashnt kushvaha </t>
  </si>
  <si>
    <t xml:space="preserve">Romchichali </t>
  </si>
  <si>
    <t xml:space="preserve">Barud </t>
  </si>
  <si>
    <t xml:space="preserve">Vikash bhai </t>
  </si>
  <si>
    <t>Kundiya</t>
  </si>
  <si>
    <t>96917 85426</t>
  </si>
  <si>
    <t xml:space="preserve">Kutaval davar </t>
  </si>
  <si>
    <t xml:space="preserve">Sardar mujalde </t>
  </si>
  <si>
    <t xml:space="preserve">Borkheda </t>
  </si>
  <si>
    <t>96303 40730</t>
  </si>
  <si>
    <t xml:space="preserve">Pratap chohan </t>
  </si>
  <si>
    <t>+91 62657 58310</t>
  </si>
  <si>
    <t xml:space="preserve">Mukesh davar </t>
  </si>
  <si>
    <t>99771 12749</t>
  </si>
  <si>
    <t xml:space="preserve">Kalu bhavar </t>
  </si>
  <si>
    <t>Banhur</t>
  </si>
  <si>
    <t>975-441-6432</t>
  </si>
  <si>
    <t xml:space="preserve">Champalal pacgave </t>
  </si>
  <si>
    <t xml:space="preserve">Rehagun </t>
  </si>
  <si>
    <t>77478 11261</t>
  </si>
  <si>
    <t>Segav</t>
  </si>
  <si>
    <t xml:space="preserve">Champala pachave </t>
  </si>
  <si>
    <t xml:space="preserve">Segav </t>
  </si>
  <si>
    <t xml:space="preserve">Rameshwar telar </t>
  </si>
  <si>
    <t xml:space="preserve">Suresh barde  </t>
  </si>
  <si>
    <t xml:space="preserve">Mandi mitting </t>
  </si>
  <si>
    <t>+91 81206 60056</t>
  </si>
  <si>
    <t>.</t>
  </si>
  <si>
    <t>Rakesh thakur</t>
  </si>
  <si>
    <t>Mandi mitting</t>
  </si>
  <si>
    <t xml:space="preserve"> ..</t>
  </si>
  <si>
    <t xml:space="preserve">Jitendra mandloi </t>
  </si>
  <si>
    <t>VISHAL  -Madhusudangarh</t>
  </si>
  <si>
    <t xml:space="preserve">Seetaram Singh </t>
  </si>
  <si>
    <t xml:space="preserve">Mansingpura </t>
  </si>
  <si>
    <t xml:space="preserve">Jamner </t>
  </si>
  <si>
    <t xml:space="preserve">Balmukund </t>
  </si>
  <si>
    <t xml:space="preserve">Jhrpe </t>
  </si>
  <si>
    <t xml:space="preserve">Rajan Singh </t>
  </si>
  <si>
    <t xml:space="preserve">Pchgudiya </t>
  </si>
  <si>
    <t xml:space="preserve">Mukesh Bheel </t>
  </si>
  <si>
    <t xml:space="preserve">Neemwalpura </t>
  </si>
  <si>
    <t xml:space="preserve">Mahendr Singh </t>
  </si>
  <si>
    <t>Borda</t>
  </si>
  <si>
    <t>Other</t>
  </si>
  <si>
    <t xml:space="preserve">Sanju Singh </t>
  </si>
  <si>
    <t xml:space="preserve">Piplipura </t>
  </si>
  <si>
    <t xml:space="preserve">Suneel Dhakd </t>
  </si>
  <si>
    <t>Salota</t>
  </si>
  <si>
    <t xml:space="preserve">Radhoogrh </t>
  </si>
  <si>
    <t xml:space="preserve">Ramesh Singh </t>
  </si>
  <si>
    <t>Mahu</t>
  </si>
  <si>
    <t xml:space="preserve">Mukesh Singh </t>
  </si>
  <si>
    <t xml:space="preserve">Bhukni </t>
  </si>
  <si>
    <t xml:space="preserve">Lal Singh </t>
  </si>
  <si>
    <t xml:space="preserve">Siraenagar </t>
  </si>
  <si>
    <t xml:space="preserve">Lateri </t>
  </si>
  <si>
    <t xml:space="preserve">Bhero Singh </t>
  </si>
  <si>
    <t xml:space="preserve">Murariya </t>
  </si>
  <si>
    <t xml:space="preserve">Rambilas Singh </t>
  </si>
  <si>
    <t xml:space="preserve">Thukrayda </t>
  </si>
  <si>
    <t xml:space="preserve">Sagar Singh </t>
  </si>
  <si>
    <t xml:space="preserve">Tajpura </t>
  </si>
  <si>
    <t xml:space="preserve">Mdhusudngarh </t>
  </si>
  <si>
    <t xml:space="preserve">Raju Singh </t>
  </si>
  <si>
    <t xml:space="preserve">Jagatpur </t>
  </si>
  <si>
    <t xml:space="preserve">Gangaram Bheel </t>
  </si>
  <si>
    <t xml:space="preserve">Kathiptar </t>
  </si>
  <si>
    <t xml:space="preserve">Takht Singh </t>
  </si>
  <si>
    <t xml:space="preserve">Jay Singh </t>
  </si>
  <si>
    <t>Barri</t>
  </si>
  <si>
    <t xml:space="preserve">Jagdish Singh </t>
  </si>
  <si>
    <t xml:space="preserve">Kroodiya </t>
  </si>
  <si>
    <t xml:space="preserve">Surendr Singh </t>
  </si>
  <si>
    <t xml:space="preserve">Prsooriya </t>
  </si>
  <si>
    <t xml:space="preserve">Bane Singh </t>
  </si>
  <si>
    <t xml:space="preserve">Gopalgarh </t>
  </si>
  <si>
    <t xml:space="preserve">Prmal Singh </t>
  </si>
  <si>
    <t xml:space="preserve">Mrethiya </t>
  </si>
  <si>
    <t xml:space="preserve">Roshan Singh </t>
  </si>
  <si>
    <t xml:space="preserve">Lchmanpura </t>
  </si>
  <si>
    <t xml:space="preserve">Mendr Singh </t>
  </si>
  <si>
    <t xml:space="preserve">Borkhedi </t>
  </si>
  <si>
    <t xml:space="preserve">Emrat Singh </t>
  </si>
  <si>
    <t xml:space="preserve">Kelgarh </t>
  </si>
  <si>
    <t xml:space="preserve">Bhurelal Singh </t>
  </si>
  <si>
    <t xml:space="preserve">Kchnaeya </t>
  </si>
  <si>
    <t xml:space="preserve">Raghuvir Singh </t>
  </si>
  <si>
    <t xml:space="preserve">Gurgide </t>
  </si>
  <si>
    <t xml:space="preserve">Mohan Singh </t>
  </si>
  <si>
    <t>Patn</t>
  </si>
  <si>
    <t xml:space="preserve">Nannu Lal </t>
  </si>
  <si>
    <t xml:space="preserve">Ounipthar </t>
  </si>
  <si>
    <t xml:space="preserve">Ashif Khan </t>
  </si>
  <si>
    <t xml:space="preserve">Jhukrjogi </t>
  </si>
  <si>
    <t xml:space="preserve">Nshim Khan </t>
  </si>
  <si>
    <t xml:space="preserve">Sunkher </t>
  </si>
  <si>
    <t>Surendr Goor</t>
  </si>
  <si>
    <t xml:space="preserve">Tinsiya </t>
  </si>
  <si>
    <t xml:space="preserve">Narayan Singh </t>
  </si>
  <si>
    <t xml:space="preserve">Toriya </t>
  </si>
  <si>
    <t xml:space="preserve">Banbeer Singh </t>
  </si>
  <si>
    <t xml:space="preserve">Ajab Singh </t>
  </si>
  <si>
    <t xml:space="preserve">Hari Singh </t>
  </si>
  <si>
    <t xml:space="preserve">Manpura </t>
  </si>
  <si>
    <t xml:space="preserve">Ramprasad Singh </t>
  </si>
  <si>
    <t xml:space="preserve">Gooripura </t>
  </si>
  <si>
    <t xml:space="preserve">Lakhan Singh </t>
  </si>
  <si>
    <t xml:space="preserve">Banjla </t>
  </si>
  <si>
    <t xml:space="preserve">Gneshram Singh </t>
  </si>
  <si>
    <t xml:space="preserve">Khedli </t>
  </si>
  <si>
    <t xml:space="preserve">Mudraghat </t>
  </si>
  <si>
    <t xml:space="preserve">Mohammad </t>
  </si>
  <si>
    <t xml:space="preserve">Kachikheda </t>
  </si>
  <si>
    <t xml:space="preserve">Beer Singh </t>
  </si>
  <si>
    <t xml:space="preserve">Kamr Khan </t>
  </si>
  <si>
    <t>Bheela</t>
  </si>
  <si>
    <t xml:space="preserve">Prmannd Singh </t>
  </si>
  <si>
    <t xml:space="preserve">Choolakho </t>
  </si>
  <si>
    <t xml:space="preserve">Rupnarayan </t>
  </si>
  <si>
    <t xml:space="preserve">Dhrm Singh </t>
  </si>
  <si>
    <t xml:space="preserve">Manoj Singh </t>
  </si>
  <si>
    <t xml:space="preserve">Mudra Sagar </t>
  </si>
  <si>
    <t xml:space="preserve">Gopilal Singh </t>
  </si>
  <si>
    <t xml:space="preserve">Suneel Baghel </t>
  </si>
  <si>
    <t xml:space="preserve">Ashok Singh </t>
  </si>
  <si>
    <t xml:space="preserve">Moohri </t>
  </si>
  <si>
    <t>Ravi Yadav</t>
  </si>
  <si>
    <t>Prahlad Meena</t>
  </si>
  <si>
    <t>Radharaman Meena</t>
  </si>
  <si>
    <t>Ravindra Verma</t>
  </si>
  <si>
    <t>Village List</t>
  </si>
  <si>
    <t>Banjla</t>
  </si>
  <si>
    <t>Mawan</t>
  </si>
  <si>
    <t>Aliganj</t>
  </si>
  <si>
    <t>Aata Khedi</t>
  </si>
  <si>
    <t>Ambe</t>
  </si>
  <si>
    <t>Ambakheda</t>
  </si>
  <si>
    <t>Amirgad</t>
  </si>
  <si>
    <t>Akoda</t>
  </si>
  <si>
    <t>Ankh Khedi</t>
  </si>
  <si>
    <t>Badgone</t>
  </si>
  <si>
    <t>Devpur</t>
  </si>
  <si>
    <t>Bandipur</t>
  </si>
  <si>
    <t>Amrud</t>
  </si>
  <si>
    <t>Bakanya</t>
  </si>
  <si>
    <t>Badi Khurd</t>
  </si>
  <si>
    <t>Bhukni</t>
  </si>
  <si>
    <t>Nenshua</t>
  </si>
  <si>
    <t>Baskhedi googal</t>
  </si>
  <si>
    <t>Bandarua</t>
  </si>
  <si>
    <t>Bagadara</t>
  </si>
  <si>
    <t>Boorda</t>
  </si>
  <si>
    <t>Biloniya</t>
  </si>
  <si>
    <t>Bhagwantpur</t>
  </si>
  <si>
    <t>Balnpur</t>
  </si>
  <si>
    <t>Banjari</t>
  </si>
  <si>
    <t>Balkhad</t>
  </si>
  <si>
    <t>Borkhedi</t>
  </si>
  <si>
    <t>Pipareya</t>
  </si>
  <si>
    <t>Bikampur</t>
  </si>
  <si>
    <t>Barkheda</t>
  </si>
  <si>
    <t>Choolakho</t>
  </si>
  <si>
    <t>Buda Dongar</t>
  </si>
  <si>
    <t>Bamori Colony</t>
  </si>
  <si>
    <t>Batawda</t>
  </si>
  <si>
    <t>Dhoogr</t>
  </si>
  <si>
    <t>Nenuaa</t>
  </si>
  <si>
    <t>Budakheda</t>
  </si>
  <si>
    <t>Banjari Pura</t>
  </si>
  <si>
    <t>Bumla Khedi</t>
  </si>
  <si>
    <t>Emliyapan</t>
  </si>
  <si>
    <t>BudhaKheda</t>
  </si>
  <si>
    <t>Banni Kheda</t>
  </si>
  <si>
    <t>Chand Ka Pura</t>
  </si>
  <si>
    <t>Gooripura</t>
  </si>
  <si>
    <t>Barkheda Dekni</t>
  </si>
  <si>
    <t>Choda khedi</t>
  </si>
  <si>
    <t>Dath</t>
  </si>
  <si>
    <t>Bhasner</t>
  </si>
  <si>
    <t>Gopalgarh</t>
  </si>
  <si>
    <t>Barodeya</t>
  </si>
  <si>
    <t>Chokatmohri</t>
  </si>
  <si>
    <t>Bhainsa Tori</t>
  </si>
  <si>
    <t>Detalwada</t>
  </si>
  <si>
    <t>Bherm Pipari</t>
  </si>
  <si>
    <t>Gurgide</t>
  </si>
  <si>
    <t>Pitampur</t>
  </si>
  <si>
    <t>Dagrayi</t>
  </si>
  <si>
    <t>Bhura Khedi 2</t>
  </si>
  <si>
    <t>Gogipura</t>
  </si>
  <si>
    <t>Jagatpur</t>
  </si>
  <si>
    <t>Mangwar</t>
  </si>
  <si>
    <t>Dehrikala</t>
  </si>
  <si>
    <t>Gomukh</t>
  </si>
  <si>
    <t>Borkheda</t>
  </si>
  <si>
    <t>Jharpe</t>
  </si>
  <si>
    <t>Devmadi</t>
  </si>
  <si>
    <t>Bora</t>
  </si>
  <si>
    <t>Gorlakhedi</t>
  </si>
  <si>
    <t>Chandavad</t>
  </si>
  <si>
    <t>Jhirnya</t>
  </si>
  <si>
    <t>Karod</t>
  </si>
  <si>
    <t>Dolra</t>
  </si>
  <si>
    <t>Govindpura</t>
  </si>
  <si>
    <t>Chiriya</t>
  </si>
  <si>
    <t>Jhukrjogi</t>
  </si>
  <si>
    <t>Mahor</t>
  </si>
  <si>
    <t>Gulwada</t>
  </si>
  <si>
    <t>Kachikheda</t>
  </si>
  <si>
    <t>Haderpur</t>
  </si>
  <si>
    <t>Danan Khedi</t>
  </si>
  <si>
    <t>Gurjarkhedi</t>
  </si>
  <si>
    <t>Kareli</t>
  </si>
  <si>
    <t>Akodeya</t>
  </si>
  <si>
    <t>Dhimarpura</t>
  </si>
  <si>
    <t>Hathipura</t>
  </si>
  <si>
    <t>Kathiptar</t>
  </si>
  <si>
    <t>Piproda</t>
  </si>
  <si>
    <t>Jarsena</t>
  </si>
  <si>
    <t>Dhumavan</t>
  </si>
  <si>
    <t>Itkhedi</t>
  </si>
  <si>
    <t>Devali</t>
  </si>
  <si>
    <t>Kchnaeya</t>
  </si>
  <si>
    <t>Ghatawda</t>
  </si>
  <si>
    <t>Jawti</t>
  </si>
  <si>
    <t>Dumela</t>
  </si>
  <si>
    <t>Jara</t>
  </si>
  <si>
    <t>Galatar</t>
  </si>
  <si>
    <t>Kelgarh</t>
  </si>
  <si>
    <t>Khalilpura</t>
  </si>
  <si>
    <t>Gadala</t>
  </si>
  <si>
    <t>Jogi Rada</t>
  </si>
  <si>
    <t>Gari</t>
  </si>
  <si>
    <t>Khdeli</t>
  </si>
  <si>
    <t>Khamkheda</t>
  </si>
  <si>
    <t>Jokri</t>
  </si>
  <si>
    <t>Gujarbavaadi</t>
  </si>
  <si>
    <t>Kroodiya</t>
  </si>
  <si>
    <t>Sarkandi</t>
  </si>
  <si>
    <t>Hirapur</t>
  </si>
  <si>
    <t>Lchmanpura</t>
  </si>
  <si>
    <t>Kyapur</t>
  </si>
  <si>
    <t>Hiraman B</t>
  </si>
  <si>
    <t>Karadeya</t>
  </si>
  <si>
    <t>Khereya</t>
  </si>
  <si>
    <t>Johri</t>
  </si>
  <si>
    <t>Kekdivirang</t>
  </si>
  <si>
    <t>Manjeetgarh</t>
  </si>
  <si>
    <t>Kara Kheda</t>
  </si>
  <si>
    <t>Keshavpura</t>
  </si>
  <si>
    <t>Kasarpura</t>
  </si>
  <si>
    <t>Manpura</t>
  </si>
  <si>
    <t>Selawti</t>
  </si>
  <si>
    <t>Mahua kheda</t>
  </si>
  <si>
    <t>Karar Bamori</t>
  </si>
  <si>
    <t>Mansingpura</t>
  </si>
  <si>
    <t>Dungasra</t>
  </si>
  <si>
    <t>Majidpur</t>
  </si>
  <si>
    <t>Kavat Khurd</t>
  </si>
  <si>
    <t>Lambachack</t>
  </si>
  <si>
    <t>Kukdol</t>
  </si>
  <si>
    <t>Moohri</t>
  </si>
  <si>
    <t>Punamkhedi</t>
  </si>
  <si>
    <t>Masudi</t>
  </si>
  <si>
    <t>Khadela</t>
  </si>
  <si>
    <t>Lampathar</t>
  </si>
  <si>
    <t>Lalpura</t>
  </si>
  <si>
    <t>Motipur</t>
  </si>
  <si>
    <t>Dehri</t>
  </si>
  <si>
    <t>Meena umareya</t>
  </si>
  <si>
    <t>Kutiyari</t>
  </si>
  <si>
    <t>Mahua Khoo</t>
  </si>
  <si>
    <t>Mahumandali</t>
  </si>
  <si>
    <t>Mrethiya</t>
  </si>
  <si>
    <t>Mohti</t>
  </si>
  <si>
    <t>Lalwani</t>
  </si>
  <si>
    <t>Managan</t>
  </si>
  <si>
    <t>Mandavkheda</t>
  </si>
  <si>
    <t>Mudela</t>
  </si>
  <si>
    <t>Gehukheda</t>
  </si>
  <si>
    <t>Mohti Pathar</t>
  </si>
  <si>
    <t>Lap Chora</t>
  </si>
  <si>
    <t>Meharja</t>
  </si>
  <si>
    <t>Mudraghat</t>
  </si>
  <si>
    <t>Pitakhedi</t>
  </si>
  <si>
    <t>Lodera</t>
  </si>
  <si>
    <t>Mragbas</t>
  </si>
  <si>
    <t>Metyakhedi</t>
  </si>
  <si>
    <t>MudraSagar</t>
  </si>
  <si>
    <t>Madi</t>
  </si>
  <si>
    <t>Nalkheda Jagir</t>
  </si>
  <si>
    <t>Lodha Pura</t>
  </si>
  <si>
    <t>Mudiyakheda</t>
  </si>
  <si>
    <t>Mohanpura</t>
  </si>
  <si>
    <t>Murariya</t>
  </si>
  <si>
    <t>Tarawta</t>
  </si>
  <si>
    <t>Nenwas Khurd</t>
  </si>
  <si>
    <t>Machhariya</t>
  </si>
  <si>
    <t>Narayan pura</t>
  </si>
  <si>
    <t>Kehuaa</t>
  </si>
  <si>
    <t>Puara</t>
  </si>
  <si>
    <t>Mandi Khedi</t>
  </si>
  <si>
    <t>Nathu Ka Pura</t>
  </si>
  <si>
    <t>Mongargone</t>
  </si>
  <si>
    <t>Neemwalpura</t>
  </si>
  <si>
    <t>Betazer</t>
  </si>
  <si>
    <t>Purana Pani</t>
  </si>
  <si>
    <t>Pandit Pura</t>
  </si>
  <si>
    <t>Ounipthar</t>
  </si>
  <si>
    <t>Semra</t>
  </si>
  <si>
    <t>Rahimpur</t>
  </si>
  <si>
    <t>Meenapura</t>
  </si>
  <si>
    <t>Parkana</t>
  </si>
  <si>
    <t>Nayabilava</t>
  </si>
  <si>
    <t>Parwriya</t>
  </si>
  <si>
    <t>Laharpota</t>
  </si>
  <si>
    <t>Ramnagar</t>
  </si>
  <si>
    <t>Mor Khedi</t>
  </si>
  <si>
    <t>Patnawadi</t>
  </si>
  <si>
    <t>Nimkhedi</t>
  </si>
  <si>
    <t>Nayagaw</t>
  </si>
  <si>
    <t>Rupdakheda</t>
  </si>
  <si>
    <t>Mundol</t>
  </si>
  <si>
    <t>Piplapkheda</t>
  </si>
  <si>
    <t>Penpur</t>
  </si>
  <si>
    <t>Pchgudiya</t>
  </si>
  <si>
    <t>Sarari</t>
  </si>
  <si>
    <t>Raipureya</t>
  </si>
  <si>
    <t>Piparkheda</t>
  </si>
  <si>
    <t>Piplipura</t>
  </si>
  <si>
    <t>Pali</t>
  </si>
  <si>
    <t>Panahti</t>
  </si>
  <si>
    <t>Rehagun</t>
  </si>
  <si>
    <t>Prsooriya</t>
  </si>
  <si>
    <t>Renjai</t>
  </si>
  <si>
    <t>Sowat</t>
  </si>
  <si>
    <t>Parart</t>
  </si>
  <si>
    <t>Sakonya</t>
  </si>
  <si>
    <t>Romchichali</t>
  </si>
  <si>
    <t>Raghopura</t>
  </si>
  <si>
    <t>Toreya</t>
  </si>
  <si>
    <t>Subhaspura</t>
  </si>
  <si>
    <t>Porukhedi</t>
  </si>
  <si>
    <t>Samarpat</t>
  </si>
  <si>
    <t>Gopalpura</t>
  </si>
  <si>
    <t>Sungani</t>
  </si>
  <si>
    <t>Prayagpur</t>
  </si>
  <si>
    <t>Singanpur</t>
  </si>
  <si>
    <t>Satwada</t>
  </si>
  <si>
    <t>Siraenagar</t>
  </si>
  <si>
    <t>Jamra</t>
  </si>
  <si>
    <t>Tillikheda</t>
  </si>
  <si>
    <t>Sutanandi</t>
  </si>
  <si>
    <t>Sejala</t>
  </si>
  <si>
    <t>Devri</t>
  </si>
  <si>
    <t>Titarbarri</t>
  </si>
  <si>
    <t>Talawda</t>
  </si>
  <si>
    <t>Solana</t>
  </si>
  <si>
    <t>Tajpura</t>
  </si>
  <si>
    <t>Koluaa</t>
  </si>
  <si>
    <t>Ulakhedi</t>
  </si>
  <si>
    <t>Rukavat Kala</t>
  </si>
  <si>
    <t>Tatpuch khedi</t>
  </si>
  <si>
    <t>Tarabavadi</t>
  </si>
  <si>
    <t>Thukrayda</t>
  </si>
  <si>
    <t>Piproda Kala</t>
  </si>
  <si>
    <t>Umareya</t>
  </si>
  <si>
    <t>Savara</t>
  </si>
  <si>
    <t>Tunda Bay</t>
  </si>
  <si>
    <t>Tinsiya</t>
  </si>
  <si>
    <t>Sagoreya</t>
  </si>
  <si>
    <t>Unhashi</t>
  </si>
  <si>
    <t>Simrol</t>
  </si>
  <si>
    <t>Uchibadali</t>
  </si>
  <si>
    <t>Vrindavan</t>
  </si>
  <si>
    <t>Suhaya</t>
  </si>
  <si>
    <t>Zumar</t>
  </si>
  <si>
    <t>Thua</t>
  </si>
  <si>
    <t>MDO</t>
  </si>
  <si>
    <t>Kissan Samman.Aao Khel Khelo,PSA is Conduct Every MDO is More Then 20</t>
  </si>
  <si>
    <t>PSA is Conduct Every MDO is More Then 20.</t>
  </si>
  <si>
    <t>PDA Per MDO 40 Conducted</t>
  </si>
  <si>
    <t>TE Uploaded timely 5th of every Month</t>
  </si>
  <si>
    <t>Jan-March</t>
  </si>
  <si>
    <t>April-Jun</t>
  </si>
  <si>
    <t>July-Sep</t>
  </si>
  <si>
    <t>Oct-Dec</t>
  </si>
  <si>
    <t>MDO Review</t>
  </si>
  <si>
    <t>RCT</t>
  </si>
  <si>
    <t>Nos</t>
  </si>
  <si>
    <t>Jan-Jun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</si>
</sst>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/>
    <xf numFmtId="0" fontId="4" fillId="0" borderId="2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4" xfId="0" applyBorder="1"/>
    <xf numFmtId="9" fontId="0" fillId="0" borderId="2" xfId="1" applyFont="1" applyBorder="1"/>
    <xf numFmtId="9" fontId="0" fillId="0" borderId="0" xfId="1" applyFont="1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0" borderId="2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N22"/>
  <sheetViews>
    <sheetView tabSelected="1" topLeftCell="A10" workbookViewId="0">
      <selection activeCell="G28" sqref="G28"/>
    </sheetView>
  </sheetViews>
  <sheetFormatPr defaultRowHeight="15" x14ac:dyDescent="0.25"/>
  <sheetData>
    <row r="4" spans="2:14" x14ac:dyDescent="0.25">
      <c r="B4" s="1"/>
      <c r="C4" t="s">
        <v>0</v>
      </c>
      <c r="F4" s="2"/>
      <c r="I4" t="s">
        <v>1</v>
      </c>
    </row>
    <row r="5" spans="2:14" x14ac:dyDescent="0.25">
      <c r="F5" s="2"/>
      <c r="G5" s="3" t="s">
        <v>2</v>
      </c>
    </row>
    <row r="6" spans="2:14" x14ac:dyDescent="0.25">
      <c r="B6" s="4" t="s">
        <v>3</v>
      </c>
      <c r="C6" s="5" t="s">
        <v>4</v>
      </c>
      <c r="D6" s="5" t="s">
        <v>5</v>
      </c>
      <c r="E6" s="5" t="s">
        <v>6</v>
      </c>
      <c r="F6" s="6" t="s">
        <v>7</v>
      </c>
      <c r="G6" s="7" t="s">
        <v>7</v>
      </c>
      <c r="I6" s="4" t="s">
        <v>3</v>
      </c>
      <c r="J6" s="5" t="s">
        <v>4</v>
      </c>
      <c r="K6" s="5" t="s">
        <v>5</v>
      </c>
      <c r="L6" s="5" t="s">
        <v>6</v>
      </c>
      <c r="M6" s="6" t="s">
        <v>7</v>
      </c>
      <c r="N6" s="7" t="s">
        <v>7</v>
      </c>
    </row>
    <row r="7" spans="2:14" x14ac:dyDescent="0.25">
      <c r="B7" s="4" t="s">
        <v>8</v>
      </c>
      <c r="C7" s="4" t="s">
        <v>9</v>
      </c>
      <c r="D7" s="4" t="s">
        <v>10</v>
      </c>
      <c r="E7" s="4" t="s">
        <v>11</v>
      </c>
      <c r="F7" s="6">
        <v>2</v>
      </c>
      <c r="G7" s="7">
        <v>1.42</v>
      </c>
      <c r="I7" s="4" t="s">
        <v>8</v>
      </c>
      <c r="J7" s="4" t="s">
        <v>9</v>
      </c>
      <c r="K7" s="4" t="s">
        <v>10</v>
      </c>
      <c r="L7" s="4" t="s">
        <v>11</v>
      </c>
      <c r="M7" s="6">
        <v>2.952</v>
      </c>
      <c r="N7" s="7">
        <v>2.0959199999999996</v>
      </c>
    </row>
    <row r="8" spans="2:14" x14ac:dyDescent="0.25">
      <c r="B8" s="4" t="s">
        <v>8</v>
      </c>
      <c r="C8" s="4" t="s">
        <v>12</v>
      </c>
      <c r="D8" s="4" t="s">
        <v>13</v>
      </c>
      <c r="E8" s="8">
        <v>4001</v>
      </c>
      <c r="F8" s="6">
        <v>55</v>
      </c>
      <c r="G8" s="7">
        <v>78.512500000000003</v>
      </c>
      <c r="I8" s="4" t="s">
        <v>8</v>
      </c>
      <c r="J8" s="4" t="s">
        <v>12</v>
      </c>
      <c r="K8" s="4" t="s">
        <v>13</v>
      </c>
      <c r="L8" s="8">
        <v>4001</v>
      </c>
      <c r="M8" s="6">
        <v>43.86</v>
      </c>
      <c r="N8" s="7">
        <v>62.610149999999997</v>
      </c>
    </row>
    <row r="9" spans="2:14" x14ac:dyDescent="0.25">
      <c r="B9" s="4" t="s">
        <v>8</v>
      </c>
      <c r="C9" s="4" t="s">
        <v>12</v>
      </c>
      <c r="D9" s="4" t="s">
        <v>13</v>
      </c>
      <c r="E9" s="8">
        <v>4226</v>
      </c>
      <c r="F9" s="6">
        <v>71</v>
      </c>
      <c r="G9" s="7">
        <v>125.8049</v>
      </c>
      <c r="I9" s="4" t="s">
        <v>8</v>
      </c>
      <c r="J9" s="4" t="s">
        <v>12</v>
      </c>
      <c r="K9" s="4" t="s">
        <v>13</v>
      </c>
      <c r="L9" s="8">
        <v>4226</v>
      </c>
      <c r="M9" s="6">
        <f>65.976+0.032</f>
        <v>66.007999999999996</v>
      </c>
      <c r="N9" s="7">
        <v>116.95957519999999</v>
      </c>
    </row>
    <row r="10" spans="2:14" x14ac:dyDescent="0.25">
      <c r="B10" s="4" t="s">
        <v>8</v>
      </c>
      <c r="C10" s="4" t="s">
        <v>12</v>
      </c>
      <c r="D10" s="4" t="s">
        <v>13</v>
      </c>
      <c r="E10" s="8">
        <v>4307</v>
      </c>
      <c r="F10" s="6">
        <v>0</v>
      </c>
      <c r="G10" s="7">
        <v>0</v>
      </c>
      <c r="I10" s="4" t="s">
        <v>8</v>
      </c>
      <c r="J10" s="4" t="s">
        <v>12</v>
      </c>
      <c r="K10" s="4" t="s">
        <v>13</v>
      </c>
      <c r="L10" s="8">
        <v>4307</v>
      </c>
      <c r="M10" s="6"/>
      <c r="N10" s="7">
        <v>0</v>
      </c>
    </row>
    <row r="11" spans="2:14" x14ac:dyDescent="0.25">
      <c r="B11" s="4" t="s">
        <v>8</v>
      </c>
      <c r="C11" s="4" t="s">
        <v>12</v>
      </c>
      <c r="D11" s="4" t="s">
        <v>13</v>
      </c>
      <c r="E11" s="8">
        <v>4343</v>
      </c>
      <c r="F11" s="6">
        <v>37</v>
      </c>
      <c r="G11" s="7">
        <v>84.955699999999993</v>
      </c>
      <c r="I11" s="4" t="s">
        <v>8</v>
      </c>
      <c r="J11" s="4" t="s">
        <v>12</v>
      </c>
      <c r="K11" s="4" t="s">
        <v>13</v>
      </c>
      <c r="L11" s="8">
        <v>4343</v>
      </c>
      <c r="M11" s="6">
        <v>25.11</v>
      </c>
      <c r="N11" s="7">
        <v>57.655071</v>
      </c>
    </row>
    <row r="12" spans="2:14" x14ac:dyDescent="0.25">
      <c r="B12" s="4" t="s">
        <v>8</v>
      </c>
      <c r="C12" s="4" t="s">
        <v>12</v>
      </c>
      <c r="D12" s="4" t="s">
        <v>13</v>
      </c>
      <c r="E12" s="8">
        <v>4352</v>
      </c>
      <c r="F12" s="6">
        <v>1</v>
      </c>
      <c r="G12" s="7">
        <v>2.25</v>
      </c>
      <c r="I12" s="4" t="s">
        <v>8</v>
      </c>
      <c r="J12" s="4" t="s">
        <v>12</v>
      </c>
      <c r="K12" s="4" t="s">
        <v>13</v>
      </c>
      <c r="L12" s="8">
        <v>4352</v>
      </c>
      <c r="M12" s="6"/>
      <c r="N12" s="7">
        <v>0</v>
      </c>
    </row>
    <row r="13" spans="2:14" x14ac:dyDescent="0.25">
      <c r="B13" s="4" t="s">
        <v>8</v>
      </c>
      <c r="C13" s="4" t="s">
        <v>12</v>
      </c>
      <c r="D13" s="4" t="s">
        <v>13</v>
      </c>
      <c r="E13" s="8">
        <v>4272</v>
      </c>
      <c r="F13" s="6">
        <v>2</v>
      </c>
      <c r="G13" s="7">
        <v>3.5413999999999999</v>
      </c>
      <c r="I13" s="4" t="s">
        <v>8</v>
      </c>
      <c r="J13" s="4" t="s">
        <v>12</v>
      </c>
      <c r="K13" s="4" t="s">
        <v>13</v>
      </c>
      <c r="L13" s="8">
        <v>4272</v>
      </c>
      <c r="M13" s="6">
        <v>4.76</v>
      </c>
      <c r="N13" s="7">
        <v>8.4285319999999988</v>
      </c>
    </row>
    <row r="14" spans="2:14" x14ac:dyDescent="0.25">
      <c r="B14" s="4" t="s">
        <v>8</v>
      </c>
      <c r="C14" s="4" t="s">
        <v>12</v>
      </c>
      <c r="D14" s="4" t="s">
        <v>13</v>
      </c>
      <c r="E14" s="8">
        <v>4361</v>
      </c>
      <c r="F14" s="6"/>
      <c r="G14" s="7">
        <v>0</v>
      </c>
      <c r="I14" s="4" t="s">
        <v>8</v>
      </c>
      <c r="J14" s="4" t="s">
        <v>12</v>
      </c>
      <c r="K14" s="4" t="s">
        <v>13</v>
      </c>
      <c r="L14" s="8">
        <v>4361</v>
      </c>
      <c r="M14" s="6">
        <v>4.2560000000000002</v>
      </c>
      <c r="N14" s="7">
        <v>4.6816000000000004</v>
      </c>
    </row>
    <row r="15" spans="2:14" x14ac:dyDescent="0.25">
      <c r="B15" s="4" t="s">
        <v>8</v>
      </c>
      <c r="C15" s="4" t="s">
        <v>12</v>
      </c>
      <c r="D15" s="4" t="s">
        <v>13</v>
      </c>
      <c r="E15" s="8">
        <v>4550</v>
      </c>
      <c r="F15" s="6"/>
      <c r="G15" s="7">
        <v>0</v>
      </c>
      <c r="I15" s="4" t="s">
        <v>8</v>
      </c>
      <c r="J15" s="4" t="s">
        <v>12</v>
      </c>
      <c r="K15" s="4" t="s">
        <v>13</v>
      </c>
      <c r="L15" s="8">
        <v>4550</v>
      </c>
      <c r="M15" s="6">
        <v>1.984</v>
      </c>
      <c r="N15" s="7">
        <v>4.4640000000000004</v>
      </c>
    </row>
    <row r="16" spans="2:14" x14ac:dyDescent="0.25">
      <c r="B16" s="4" t="s">
        <v>8</v>
      </c>
      <c r="C16" s="4" t="s">
        <v>14</v>
      </c>
      <c r="D16" s="4" t="s">
        <v>10</v>
      </c>
      <c r="E16" s="8">
        <v>509</v>
      </c>
      <c r="F16" s="6"/>
      <c r="G16" s="7">
        <v>0</v>
      </c>
      <c r="I16" s="4" t="s">
        <v>8</v>
      </c>
      <c r="J16" s="4" t="s">
        <v>14</v>
      </c>
      <c r="K16" s="4" t="s">
        <v>10</v>
      </c>
      <c r="L16" s="8">
        <v>509</v>
      </c>
      <c r="M16" s="6">
        <v>3.391</v>
      </c>
      <c r="N16" s="7">
        <v>7.9688499999999998</v>
      </c>
    </row>
    <row r="17" spans="2:14" x14ac:dyDescent="0.25">
      <c r="B17" s="4" t="s">
        <v>8</v>
      </c>
      <c r="C17" s="4" t="s">
        <v>15</v>
      </c>
      <c r="D17" s="4" t="s">
        <v>10</v>
      </c>
      <c r="E17" s="8">
        <v>601</v>
      </c>
      <c r="F17" s="6"/>
      <c r="G17" s="7">
        <v>0</v>
      </c>
      <c r="I17" s="4" t="s">
        <v>8</v>
      </c>
      <c r="J17" s="4" t="s">
        <v>15</v>
      </c>
      <c r="K17" s="4" t="s">
        <v>10</v>
      </c>
      <c r="L17" s="8">
        <v>601</v>
      </c>
      <c r="M17" s="6">
        <v>6.34</v>
      </c>
      <c r="N17" s="7">
        <v>3.4236</v>
      </c>
    </row>
    <row r="18" spans="2:14" x14ac:dyDescent="0.25">
      <c r="B18" s="4" t="s">
        <v>8</v>
      </c>
      <c r="C18" s="4" t="s">
        <v>16</v>
      </c>
      <c r="D18" s="4" t="s">
        <v>13</v>
      </c>
      <c r="E18" s="8">
        <v>3651</v>
      </c>
      <c r="F18" s="6">
        <v>0</v>
      </c>
      <c r="G18" s="7">
        <v>0</v>
      </c>
      <c r="I18" s="4" t="s">
        <v>8</v>
      </c>
      <c r="J18" s="4" t="s">
        <v>16</v>
      </c>
      <c r="K18" s="4" t="s">
        <v>13</v>
      </c>
      <c r="L18" s="8">
        <v>3651</v>
      </c>
      <c r="M18" s="6"/>
      <c r="N18" s="7">
        <v>0</v>
      </c>
    </row>
    <row r="19" spans="2:14" x14ac:dyDescent="0.25">
      <c r="B19" s="4" t="s">
        <v>8</v>
      </c>
      <c r="C19" s="4" t="s">
        <v>16</v>
      </c>
      <c r="D19" s="4" t="s">
        <v>13</v>
      </c>
      <c r="E19" s="8">
        <v>3535</v>
      </c>
      <c r="F19" s="6">
        <v>0</v>
      </c>
      <c r="G19" s="7">
        <v>0</v>
      </c>
      <c r="I19" s="4" t="s">
        <v>8</v>
      </c>
      <c r="J19" s="4" t="s">
        <v>16</v>
      </c>
      <c r="K19" s="4" t="s">
        <v>13</v>
      </c>
      <c r="L19" s="8">
        <v>3535</v>
      </c>
      <c r="M19" s="6"/>
      <c r="N19" s="7">
        <v>0</v>
      </c>
    </row>
    <row r="20" spans="2:14" x14ac:dyDescent="0.25">
      <c r="B20" s="4" t="s">
        <v>8</v>
      </c>
      <c r="C20" s="4" t="s">
        <v>16</v>
      </c>
      <c r="D20" s="4" t="s">
        <v>13</v>
      </c>
      <c r="E20" s="8">
        <v>3699</v>
      </c>
      <c r="F20" s="6">
        <v>0</v>
      </c>
      <c r="G20" s="7">
        <v>0</v>
      </c>
      <c r="I20" s="4" t="s">
        <v>8</v>
      </c>
      <c r="J20" s="4" t="s">
        <v>16</v>
      </c>
      <c r="K20" s="4" t="s">
        <v>13</v>
      </c>
      <c r="L20" s="8">
        <v>3699</v>
      </c>
      <c r="M20" s="6"/>
      <c r="N20" s="7">
        <v>0</v>
      </c>
    </row>
    <row r="21" spans="2:14" x14ac:dyDescent="0.25">
      <c r="B21" s="9"/>
      <c r="C21" s="9"/>
      <c r="D21" s="9"/>
      <c r="E21" s="10"/>
      <c r="F21" s="2"/>
      <c r="G21" s="11">
        <v>296.48450000000003</v>
      </c>
      <c r="M21" s="2"/>
      <c r="N21" s="7">
        <v>268.28729819999995</v>
      </c>
    </row>
    <row r="22" spans="2:14" x14ac:dyDescent="0.25">
      <c r="F2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D16DE-5339-46AD-A9EB-46510748159D}">
  <dimension ref="B5:F16"/>
  <sheetViews>
    <sheetView workbookViewId="0">
      <selection activeCell="J12" sqref="J12"/>
    </sheetView>
  </sheetViews>
  <sheetFormatPr defaultRowHeight="15" x14ac:dyDescent="0.25"/>
  <cols>
    <col min="3" max="3" width="18" bestFit="1" customWidth="1"/>
  </cols>
  <sheetData>
    <row r="5" spans="2:6" x14ac:dyDescent="0.25">
      <c r="D5" t="s">
        <v>17</v>
      </c>
      <c r="F5" t="s">
        <v>18</v>
      </c>
    </row>
    <row r="6" spans="2:6" x14ac:dyDescent="0.25">
      <c r="D6" t="s">
        <v>19</v>
      </c>
    </row>
    <row r="7" spans="2:6" x14ac:dyDescent="0.25">
      <c r="B7" t="s">
        <v>20</v>
      </c>
      <c r="C7" s="7" t="s">
        <v>21</v>
      </c>
      <c r="D7" s="7">
        <v>250.334</v>
      </c>
      <c r="F7">
        <v>17.940000000000001</v>
      </c>
    </row>
    <row r="8" spans="2:6" x14ac:dyDescent="0.25">
      <c r="C8" s="7" t="s">
        <v>22</v>
      </c>
      <c r="D8" s="7">
        <v>257.94</v>
      </c>
      <c r="F8">
        <v>2.54</v>
      </c>
    </row>
    <row r="10" spans="2:6" x14ac:dyDescent="0.25">
      <c r="C10" s="7" t="s">
        <v>23</v>
      </c>
      <c r="D10" s="12">
        <f>D8/D7</f>
        <v>1.0303834077672229</v>
      </c>
      <c r="F10" s="13">
        <f>F8/F7</f>
        <v>0.14158305462653287</v>
      </c>
    </row>
    <row r="13" spans="2:6" x14ac:dyDescent="0.25">
      <c r="B13" t="s">
        <v>24</v>
      </c>
      <c r="C13" s="7" t="s">
        <v>25</v>
      </c>
      <c r="D13" s="7">
        <v>5.2</v>
      </c>
      <c r="F13">
        <v>0.88153999999999999</v>
      </c>
    </row>
    <row r="14" spans="2:6" x14ac:dyDescent="0.25">
      <c r="C14" s="7" t="s">
        <v>26</v>
      </c>
      <c r="D14" s="7">
        <v>183.28</v>
      </c>
      <c r="F14">
        <v>268</v>
      </c>
    </row>
    <row r="16" spans="2:6" x14ac:dyDescent="0.25">
      <c r="C16" s="7" t="s">
        <v>27</v>
      </c>
      <c r="D16" s="12">
        <f>D13/D14</f>
        <v>2.8371890004364908E-2</v>
      </c>
      <c r="F16" s="13">
        <f>F14/F13</f>
        <v>304.01343104113255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B64AC-1205-4D52-984B-8A28EF2A1778}">
  <dimension ref="A2:P27"/>
  <sheetViews>
    <sheetView workbookViewId="0">
      <selection activeCell="T8" sqref="T8"/>
    </sheetView>
  </sheetViews>
  <sheetFormatPr defaultRowHeight="15" x14ac:dyDescent="0.25"/>
  <cols>
    <col min="3" max="3" width="10" bestFit="1" customWidth="1"/>
    <col min="4" max="4" width="8" bestFit="1" customWidth="1"/>
    <col min="9" max="9" width="9.28515625" bestFit="1" customWidth="1"/>
    <col min="10" max="10" width="3.5703125" bestFit="1" customWidth="1"/>
  </cols>
  <sheetData>
    <row r="2" spans="2:16" x14ac:dyDescent="0.25">
      <c r="I2" s="7"/>
      <c r="J2" s="7"/>
      <c r="K2" s="7" t="s">
        <v>4</v>
      </c>
      <c r="L2" s="7" t="s">
        <v>40</v>
      </c>
      <c r="M2" s="7" t="s">
        <v>41</v>
      </c>
      <c r="N2" s="7" t="s">
        <v>42</v>
      </c>
      <c r="O2" s="7" t="s">
        <v>43</v>
      </c>
      <c r="P2" s="7" t="s">
        <v>44</v>
      </c>
    </row>
    <row r="3" spans="2:16" x14ac:dyDescent="0.25">
      <c r="I3" s="7" t="s">
        <v>17</v>
      </c>
      <c r="J3" s="7" t="s">
        <v>45</v>
      </c>
      <c r="K3" s="7" t="s">
        <v>46</v>
      </c>
      <c r="L3" s="7">
        <v>4001</v>
      </c>
      <c r="M3" s="7">
        <v>58048</v>
      </c>
      <c r="N3" s="7">
        <v>14188</v>
      </c>
      <c r="O3" s="7">
        <v>43860</v>
      </c>
      <c r="P3" s="7">
        <v>0.24441841234840131</v>
      </c>
    </row>
    <row r="4" spans="2:16" x14ac:dyDescent="0.25">
      <c r="B4" t="s">
        <v>20</v>
      </c>
      <c r="C4" t="s">
        <v>28</v>
      </c>
      <c r="E4" t="s">
        <v>29</v>
      </c>
      <c r="I4" s="7"/>
      <c r="J4" s="7"/>
      <c r="K4" s="7" t="s">
        <v>46</v>
      </c>
      <c r="L4" s="7">
        <v>4226</v>
      </c>
      <c r="M4" s="7">
        <v>93632</v>
      </c>
      <c r="N4" s="7">
        <v>27624</v>
      </c>
      <c r="O4" s="7">
        <v>66008</v>
      </c>
      <c r="P4" s="7">
        <v>0.29502734107997264</v>
      </c>
    </row>
    <row r="5" spans="2:16" x14ac:dyDescent="0.25">
      <c r="B5" t="s">
        <v>30</v>
      </c>
      <c r="C5" s="7">
        <v>198817</v>
      </c>
      <c r="D5" s="7">
        <v>54822.8</v>
      </c>
      <c r="E5" s="7" t="s">
        <v>31</v>
      </c>
      <c r="I5" s="7"/>
      <c r="J5" s="7"/>
      <c r="K5" s="7" t="s">
        <v>46</v>
      </c>
      <c r="L5" s="7">
        <v>4272</v>
      </c>
      <c r="M5" s="7">
        <v>6368</v>
      </c>
      <c r="N5" s="7">
        <v>1608</v>
      </c>
      <c r="O5" s="7">
        <v>4760</v>
      </c>
      <c r="P5" s="7">
        <v>0.25251256281407036</v>
      </c>
    </row>
    <row r="6" spans="2:16" x14ac:dyDescent="0.25">
      <c r="C6" s="7">
        <v>198817</v>
      </c>
      <c r="D6" s="7">
        <v>54822.8</v>
      </c>
      <c r="E6" s="12">
        <f>D6/C6</f>
        <v>0.27574503186347243</v>
      </c>
      <c r="I6" s="7"/>
      <c r="J6" s="7"/>
      <c r="K6" s="7" t="s">
        <v>46</v>
      </c>
      <c r="L6" s="7">
        <v>4343</v>
      </c>
      <c r="M6" s="7">
        <v>36353</v>
      </c>
      <c r="N6" s="7">
        <v>11242.8</v>
      </c>
      <c r="O6" s="7">
        <v>25110.2</v>
      </c>
      <c r="P6" s="7">
        <v>0.30926746073226419</v>
      </c>
    </row>
    <row r="7" spans="2:16" x14ac:dyDescent="0.25">
      <c r="B7" t="s">
        <v>32</v>
      </c>
      <c r="C7" s="7"/>
      <c r="D7" s="7"/>
      <c r="E7" s="7" t="s">
        <v>31</v>
      </c>
      <c r="I7" s="7"/>
      <c r="J7" s="7"/>
      <c r="K7" s="7" t="s">
        <v>46</v>
      </c>
      <c r="L7" s="7" t="s">
        <v>47</v>
      </c>
      <c r="M7" s="7">
        <v>4416</v>
      </c>
      <c r="N7" s="7">
        <v>160</v>
      </c>
      <c r="O7" s="7">
        <v>4256</v>
      </c>
      <c r="P7" s="7">
        <v>3.6231884057971016E-2</v>
      </c>
    </row>
    <row r="8" spans="2:16" x14ac:dyDescent="0.25">
      <c r="C8" s="7">
        <v>1984</v>
      </c>
      <c r="D8" s="7">
        <v>160</v>
      </c>
      <c r="E8" s="12">
        <f>D8/C8</f>
        <v>8.0645161290322578E-2</v>
      </c>
      <c r="I8" s="7"/>
      <c r="J8" s="7"/>
      <c r="K8" s="7" t="s">
        <v>48</v>
      </c>
      <c r="L8" s="7"/>
      <c r="M8" s="7">
        <v>198817</v>
      </c>
      <c r="N8" s="7">
        <v>54822.8</v>
      </c>
      <c r="O8" s="7">
        <v>143994.20000000001</v>
      </c>
      <c r="P8" s="7">
        <v>0.27574503186347243</v>
      </c>
    </row>
    <row r="9" spans="2:16" x14ac:dyDescent="0.25">
      <c r="B9" t="s">
        <v>33</v>
      </c>
      <c r="C9" s="7">
        <f>C6+C8</f>
        <v>200801</v>
      </c>
      <c r="D9" s="7">
        <f>D6+D8</f>
        <v>54982.8</v>
      </c>
      <c r="E9" s="12">
        <f>D9/C9</f>
        <v>0.27381736146732338</v>
      </c>
      <c r="I9" s="7"/>
      <c r="J9" s="7"/>
      <c r="K9" s="7"/>
      <c r="L9" s="7"/>
      <c r="M9" s="7"/>
      <c r="N9" s="7"/>
      <c r="O9" s="7"/>
      <c r="P9" s="7"/>
    </row>
    <row r="10" spans="2:16" x14ac:dyDescent="0.25">
      <c r="I10" s="7" t="s">
        <v>18</v>
      </c>
      <c r="J10" s="7" t="s">
        <v>45</v>
      </c>
      <c r="K10" s="7"/>
      <c r="L10" s="7">
        <v>4550</v>
      </c>
      <c r="M10" s="7">
        <v>1984</v>
      </c>
      <c r="N10" s="7">
        <v>160</v>
      </c>
      <c r="O10" s="7">
        <v>1824</v>
      </c>
      <c r="P10" s="7">
        <v>8.0645161290322578E-2</v>
      </c>
    </row>
    <row r="11" spans="2:16" x14ac:dyDescent="0.25">
      <c r="I11" s="7"/>
      <c r="J11" s="7"/>
      <c r="K11" s="7"/>
      <c r="L11" s="7"/>
      <c r="M11" s="7"/>
      <c r="N11" s="7"/>
      <c r="O11" s="7"/>
      <c r="P11" s="7"/>
    </row>
    <row r="12" spans="2:16" x14ac:dyDescent="0.25">
      <c r="B12" t="s">
        <v>24</v>
      </c>
      <c r="C12" t="s">
        <v>34</v>
      </c>
      <c r="E12" t="s">
        <v>29</v>
      </c>
      <c r="I12" s="7" t="s">
        <v>49</v>
      </c>
      <c r="J12" s="7" t="s">
        <v>10</v>
      </c>
      <c r="K12" s="7" t="s">
        <v>50</v>
      </c>
      <c r="L12" s="7" t="s">
        <v>51</v>
      </c>
      <c r="M12" s="7">
        <v>2952</v>
      </c>
      <c r="N12" s="7">
        <v>0</v>
      </c>
      <c r="O12" s="7">
        <v>2952</v>
      </c>
      <c r="P12" s="7">
        <v>0</v>
      </c>
    </row>
    <row r="13" spans="2:16" x14ac:dyDescent="0.25">
      <c r="B13" t="s">
        <v>30</v>
      </c>
      <c r="C13" s="7">
        <v>2952</v>
      </c>
      <c r="D13" s="7">
        <v>0</v>
      </c>
      <c r="E13" s="7" t="s">
        <v>31</v>
      </c>
      <c r="I13" s="7"/>
      <c r="J13" s="7"/>
      <c r="K13" s="7"/>
      <c r="L13" s="7"/>
      <c r="M13" s="7"/>
      <c r="N13" s="7"/>
      <c r="O13" s="7"/>
      <c r="P13" s="7"/>
    </row>
    <row r="14" spans="2:16" x14ac:dyDescent="0.25">
      <c r="C14" s="7"/>
      <c r="D14" s="7"/>
      <c r="E14" s="12" t="e">
        <f>D14/C14</f>
        <v>#DIV/0!</v>
      </c>
      <c r="I14" s="7" t="s">
        <v>52</v>
      </c>
      <c r="J14" s="7" t="s">
        <v>10</v>
      </c>
      <c r="K14" s="7" t="s">
        <v>14</v>
      </c>
      <c r="L14" s="7">
        <v>509</v>
      </c>
      <c r="M14" s="7">
        <v>5076</v>
      </c>
      <c r="N14" s="7">
        <v>2249</v>
      </c>
      <c r="O14" s="7">
        <v>2827</v>
      </c>
      <c r="P14" s="7">
        <v>0.44306540583136328</v>
      </c>
    </row>
    <row r="15" spans="2:16" x14ac:dyDescent="0.25">
      <c r="B15" t="s">
        <v>32</v>
      </c>
      <c r="C15" s="7">
        <v>11416</v>
      </c>
      <c r="D15" s="7">
        <v>2249</v>
      </c>
      <c r="E15" s="7" t="s">
        <v>31</v>
      </c>
      <c r="I15" s="7"/>
      <c r="J15" s="7"/>
      <c r="K15" s="7" t="s">
        <v>15</v>
      </c>
      <c r="L15" s="7">
        <v>601</v>
      </c>
      <c r="M15" s="7">
        <v>6340</v>
      </c>
      <c r="N15" s="7">
        <v>0</v>
      </c>
      <c r="O15" s="7">
        <v>6340</v>
      </c>
      <c r="P15" s="7">
        <v>0</v>
      </c>
    </row>
    <row r="16" spans="2:16" x14ac:dyDescent="0.25">
      <c r="C16" s="7">
        <v>11416</v>
      </c>
      <c r="D16" s="7">
        <v>2249</v>
      </c>
      <c r="E16" s="12">
        <f>D16/C16</f>
        <v>0.19700420462508761</v>
      </c>
      <c r="I16" s="7"/>
      <c r="J16" s="7"/>
      <c r="K16" s="7"/>
      <c r="L16" s="7" t="s">
        <v>48</v>
      </c>
      <c r="M16" s="7">
        <v>11416</v>
      </c>
      <c r="N16" s="7">
        <v>2249</v>
      </c>
      <c r="O16" s="7">
        <v>9167</v>
      </c>
      <c r="P16" s="7">
        <v>0.19700420462508761</v>
      </c>
    </row>
    <row r="17" spans="1:16" x14ac:dyDescent="0.25">
      <c r="B17" t="s">
        <v>33</v>
      </c>
      <c r="C17" s="7">
        <f>C14+C16</f>
        <v>11416</v>
      </c>
      <c r="D17" s="7">
        <f>D14+D16</f>
        <v>2249</v>
      </c>
      <c r="E17" s="12">
        <f>D17/C17</f>
        <v>0.19700420462508761</v>
      </c>
      <c r="I17" s="7"/>
      <c r="J17" s="7"/>
      <c r="K17" s="7"/>
      <c r="L17" s="7"/>
      <c r="M17" s="7"/>
      <c r="N17" s="7"/>
      <c r="O17" s="7"/>
      <c r="P17" s="7"/>
    </row>
    <row r="19" spans="1:16" x14ac:dyDescent="0.25">
      <c r="A19" t="s">
        <v>35</v>
      </c>
    </row>
    <row r="21" spans="1:16" x14ac:dyDescent="0.25">
      <c r="A21" t="s">
        <v>36</v>
      </c>
    </row>
    <row r="23" spans="1:16" x14ac:dyDescent="0.25">
      <c r="A23" t="s">
        <v>37</v>
      </c>
    </row>
    <row r="25" spans="1:16" x14ac:dyDescent="0.25">
      <c r="A25" t="s">
        <v>38</v>
      </c>
    </row>
    <row r="27" spans="1:16" x14ac:dyDescent="0.25">
      <c r="A27" t="s">
        <v>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2B9B2-BBE3-4F78-8345-009271C0CA27}">
  <dimension ref="A1:AM85"/>
  <sheetViews>
    <sheetView workbookViewId="0">
      <selection activeCell="D11" sqref="D11"/>
    </sheetView>
  </sheetViews>
  <sheetFormatPr defaultRowHeight="15" x14ac:dyDescent="0.25"/>
  <sheetData>
    <row r="1" spans="1:39" x14ac:dyDescent="0.25">
      <c r="A1" t="s">
        <v>20</v>
      </c>
      <c r="B1" t="s">
        <v>53</v>
      </c>
    </row>
    <row r="2" spans="1:39" x14ac:dyDescent="0.25">
      <c r="E2" s="14"/>
      <c r="F2" s="14"/>
      <c r="G2" s="14"/>
      <c r="H2" s="14"/>
      <c r="I2" s="14"/>
      <c r="J2" s="14"/>
      <c r="K2" s="14"/>
      <c r="L2" s="14"/>
      <c r="M2" s="14"/>
      <c r="N2" s="14"/>
      <c r="O2" s="15" t="s">
        <v>58</v>
      </c>
      <c r="P2" s="15"/>
      <c r="Q2" s="15"/>
      <c r="R2" s="15"/>
      <c r="S2" s="15"/>
      <c r="T2" s="15"/>
      <c r="U2" s="14"/>
      <c r="V2" s="16" t="s">
        <v>59</v>
      </c>
      <c r="W2" s="16"/>
      <c r="X2" s="16"/>
      <c r="Y2" s="16"/>
      <c r="Z2" s="16"/>
      <c r="AA2" s="16"/>
      <c r="AB2" s="17" t="s">
        <v>60</v>
      </c>
      <c r="AC2" s="17"/>
      <c r="AD2" s="17"/>
      <c r="AE2" s="17"/>
      <c r="AF2" s="17"/>
      <c r="AG2" s="17"/>
      <c r="AH2" s="18" t="s">
        <v>61</v>
      </c>
      <c r="AI2" s="18"/>
      <c r="AJ2" s="18"/>
      <c r="AK2" s="18"/>
      <c r="AL2" s="18"/>
      <c r="AM2" s="18"/>
    </row>
    <row r="3" spans="1:39" x14ac:dyDescent="0.25">
      <c r="B3" s="7" t="s">
        <v>54</v>
      </c>
      <c r="C3" s="7">
        <v>145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>
        <v>36.735999999999997</v>
      </c>
      <c r="P3" s="14">
        <v>0</v>
      </c>
      <c r="Q3" s="14">
        <v>48.576000000000001</v>
      </c>
      <c r="R3" s="14">
        <v>5.6319999999999997</v>
      </c>
      <c r="S3" s="14">
        <v>26.341199999999997</v>
      </c>
      <c r="T3" s="14">
        <v>117.2852</v>
      </c>
      <c r="U3" s="14"/>
      <c r="V3" s="14">
        <v>0</v>
      </c>
      <c r="W3" s="14">
        <v>0</v>
      </c>
      <c r="X3" s="14">
        <v>0</v>
      </c>
      <c r="Y3" s="14">
        <v>0</v>
      </c>
      <c r="Z3" s="14">
        <v>0</v>
      </c>
      <c r="AA3" s="14">
        <v>0</v>
      </c>
      <c r="AB3" s="14">
        <v>0</v>
      </c>
      <c r="AC3" s="14">
        <v>0</v>
      </c>
      <c r="AD3" s="14">
        <v>0</v>
      </c>
      <c r="AE3" s="14">
        <v>0</v>
      </c>
      <c r="AF3" s="14">
        <v>0</v>
      </c>
      <c r="AG3" s="14">
        <v>0</v>
      </c>
      <c r="AH3" s="14">
        <v>0</v>
      </c>
      <c r="AI3" s="14">
        <v>0</v>
      </c>
      <c r="AJ3" s="14">
        <v>0</v>
      </c>
      <c r="AK3" s="14">
        <v>0</v>
      </c>
      <c r="AL3" s="14">
        <v>0</v>
      </c>
      <c r="AM3" s="14">
        <v>0</v>
      </c>
    </row>
    <row r="4" spans="1:39" ht="45" x14ac:dyDescent="0.25">
      <c r="B4" s="7" t="s">
        <v>55</v>
      </c>
      <c r="C4" s="7">
        <v>105</v>
      </c>
      <c r="E4" s="19" t="s">
        <v>62</v>
      </c>
      <c r="F4" s="19" t="s">
        <v>63</v>
      </c>
      <c r="G4" s="19" t="s">
        <v>64</v>
      </c>
      <c r="H4" s="19" t="s">
        <v>65</v>
      </c>
      <c r="I4" s="19" t="s">
        <v>66</v>
      </c>
      <c r="J4" s="19" t="s">
        <v>67</v>
      </c>
      <c r="K4" s="19" t="s">
        <v>68</v>
      </c>
      <c r="L4" s="19" t="s">
        <v>69</v>
      </c>
      <c r="M4" s="19" t="s">
        <v>70</v>
      </c>
      <c r="N4" s="19" t="s">
        <v>71</v>
      </c>
      <c r="O4" s="20">
        <v>4001</v>
      </c>
      <c r="P4" s="20" t="s">
        <v>72</v>
      </c>
      <c r="Q4" s="20" t="s">
        <v>73</v>
      </c>
      <c r="R4" s="20">
        <v>4272</v>
      </c>
      <c r="S4" s="20">
        <v>4343</v>
      </c>
      <c r="T4" s="20" t="s">
        <v>48</v>
      </c>
      <c r="U4" s="21" t="s">
        <v>74</v>
      </c>
      <c r="V4" s="22">
        <v>4001</v>
      </c>
      <c r="W4" s="22" t="s">
        <v>72</v>
      </c>
      <c r="X4" s="22" t="s">
        <v>73</v>
      </c>
      <c r="Y4" s="22">
        <v>4272</v>
      </c>
      <c r="Z4" s="22">
        <v>4343</v>
      </c>
      <c r="AA4" s="22" t="s">
        <v>48</v>
      </c>
      <c r="AB4" s="23">
        <v>4001</v>
      </c>
      <c r="AC4" s="23" t="s">
        <v>72</v>
      </c>
      <c r="AD4" s="23" t="s">
        <v>73</v>
      </c>
      <c r="AE4" s="23">
        <v>4272</v>
      </c>
      <c r="AF4" s="23">
        <v>4343</v>
      </c>
      <c r="AG4" s="23" t="s">
        <v>48</v>
      </c>
      <c r="AH4" s="24">
        <v>4001</v>
      </c>
      <c r="AI4" s="24" t="s">
        <v>72</v>
      </c>
      <c r="AJ4" s="24" t="s">
        <v>73</v>
      </c>
      <c r="AK4" s="24">
        <v>4272</v>
      </c>
      <c r="AL4" s="24">
        <v>4343</v>
      </c>
      <c r="AM4" s="24" t="s">
        <v>48</v>
      </c>
    </row>
    <row r="5" spans="1:39" x14ac:dyDescent="0.25">
      <c r="E5" s="25">
        <v>5</v>
      </c>
      <c r="F5" s="25" t="s">
        <v>75</v>
      </c>
      <c r="G5" s="25" t="s">
        <v>76</v>
      </c>
      <c r="H5" s="25" t="s">
        <v>76</v>
      </c>
      <c r="I5" s="25" t="s">
        <v>77</v>
      </c>
      <c r="J5" s="25" t="s">
        <v>7</v>
      </c>
      <c r="K5" s="25" t="s">
        <v>78</v>
      </c>
      <c r="L5" s="25" t="s">
        <v>79</v>
      </c>
      <c r="M5" s="25" t="s">
        <v>80</v>
      </c>
      <c r="N5" s="25">
        <v>9926284035</v>
      </c>
      <c r="O5" s="26">
        <v>7</v>
      </c>
      <c r="P5" s="25"/>
      <c r="Q5" s="26">
        <v>11</v>
      </c>
      <c r="R5" s="25"/>
      <c r="S5" s="26">
        <v>10</v>
      </c>
      <c r="T5" s="25">
        <v>28</v>
      </c>
      <c r="U5" s="25"/>
      <c r="V5" s="27"/>
      <c r="W5" s="27"/>
      <c r="X5" s="27"/>
      <c r="Y5" s="27"/>
      <c r="Z5" s="27"/>
      <c r="AA5" s="27">
        <v>0</v>
      </c>
      <c r="AB5" s="28"/>
      <c r="AC5" s="28"/>
      <c r="AD5" s="28"/>
      <c r="AE5" s="28"/>
      <c r="AF5" s="28"/>
      <c r="AG5" s="28">
        <v>0</v>
      </c>
      <c r="AH5" s="29">
        <v>0</v>
      </c>
      <c r="AI5" s="29">
        <v>0</v>
      </c>
      <c r="AJ5" s="29">
        <v>0</v>
      </c>
      <c r="AK5" s="29">
        <v>0</v>
      </c>
      <c r="AL5" s="29">
        <v>0</v>
      </c>
      <c r="AM5" s="29">
        <v>0</v>
      </c>
    </row>
    <row r="6" spans="1:39" x14ac:dyDescent="0.25">
      <c r="C6" s="13">
        <f>C3/C4</f>
        <v>1.3809523809523809</v>
      </c>
      <c r="E6" s="25">
        <v>18</v>
      </c>
      <c r="F6" s="25" t="s">
        <v>81</v>
      </c>
      <c r="G6" s="25" t="s">
        <v>82</v>
      </c>
      <c r="H6" s="25" t="s">
        <v>82</v>
      </c>
      <c r="I6" s="25" t="s">
        <v>83</v>
      </c>
      <c r="J6" s="25" t="s">
        <v>7</v>
      </c>
      <c r="K6" s="25" t="s">
        <v>84</v>
      </c>
      <c r="L6" s="25" t="s">
        <v>79</v>
      </c>
      <c r="M6" s="25" t="s">
        <v>85</v>
      </c>
      <c r="N6" s="25">
        <v>9424550624</v>
      </c>
      <c r="O6" s="25"/>
      <c r="P6" s="25"/>
      <c r="Q6" s="26">
        <v>2</v>
      </c>
      <c r="R6" s="25"/>
      <c r="S6" s="25"/>
      <c r="T6" s="25">
        <v>2</v>
      </c>
      <c r="U6" s="25" t="s">
        <v>86</v>
      </c>
      <c r="V6" s="27"/>
      <c r="W6" s="27"/>
      <c r="X6" s="27"/>
      <c r="Y6" s="27"/>
      <c r="Z6" s="27"/>
      <c r="AA6" s="27">
        <v>0</v>
      </c>
      <c r="AB6" s="28"/>
      <c r="AC6" s="28"/>
      <c r="AD6" s="28"/>
      <c r="AE6" s="28"/>
      <c r="AF6" s="28"/>
      <c r="AG6" s="28">
        <v>0</v>
      </c>
      <c r="AH6" s="29">
        <v>0</v>
      </c>
      <c r="AI6" s="29">
        <v>0</v>
      </c>
      <c r="AJ6" s="29">
        <v>0</v>
      </c>
      <c r="AK6" s="29">
        <v>0</v>
      </c>
      <c r="AL6" s="29">
        <v>0</v>
      </c>
      <c r="AM6" s="29">
        <v>0</v>
      </c>
    </row>
    <row r="7" spans="1:39" x14ac:dyDescent="0.25">
      <c r="E7" s="25">
        <v>19</v>
      </c>
      <c r="F7" s="25" t="s">
        <v>87</v>
      </c>
      <c r="G7" s="25" t="s">
        <v>83</v>
      </c>
      <c r="H7" s="25" t="s">
        <v>83</v>
      </c>
      <c r="I7" s="25" t="s">
        <v>83</v>
      </c>
      <c r="J7" s="25" t="s">
        <v>7</v>
      </c>
      <c r="K7" s="25" t="s">
        <v>84</v>
      </c>
      <c r="L7" s="25" t="s">
        <v>79</v>
      </c>
      <c r="M7" s="25" t="s">
        <v>88</v>
      </c>
      <c r="N7" s="25">
        <v>9425951615</v>
      </c>
      <c r="O7" s="26">
        <v>9</v>
      </c>
      <c r="P7" s="25"/>
      <c r="Q7" s="26">
        <v>11</v>
      </c>
      <c r="R7" s="25"/>
      <c r="S7" s="26">
        <v>2</v>
      </c>
      <c r="T7" s="25">
        <v>22</v>
      </c>
      <c r="U7" s="25" t="s">
        <v>89</v>
      </c>
      <c r="V7" s="27"/>
      <c r="W7" s="27"/>
      <c r="X7" s="27"/>
      <c r="Y7" s="27"/>
      <c r="Z7" s="27"/>
      <c r="AA7" s="27">
        <v>0</v>
      </c>
      <c r="AB7" s="28"/>
      <c r="AC7" s="28"/>
      <c r="AD7" s="28"/>
      <c r="AE7" s="28"/>
      <c r="AF7" s="28"/>
      <c r="AG7" s="28">
        <v>0</v>
      </c>
      <c r="AH7" s="29">
        <v>0</v>
      </c>
      <c r="AI7" s="29">
        <v>0</v>
      </c>
      <c r="AJ7" s="29">
        <v>0</v>
      </c>
      <c r="AK7" s="29">
        <v>0</v>
      </c>
      <c r="AL7" s="29">
        <v>0</v>
      </c>
      <c r="AM7" s="29">
        <v>0</v>
      </c>
    </row>
    <row r="8" spans="1:39" x14ac:dyDescent="0.25">
      <c r="A8" t="s">
        <v>24</v>
      </c>
      <c r="B8" s="7" t="s">
        <v>56</v>
      </c>
      <c r="C8" s="7">
        <v>117</v>
      </c>
      <c r="E8" s="25">
        <v>23</v>
      </c>
      <c r="F8" s="25" t="s">
        <v>90</v>
      </c>
      <c r="G8" s="25" t="s">
        <v>91</v>
      </c>
      <c r="H8" s="25" t="s">
        <v>91</v>
      </c>
      <c r="I8" s="25" t="s">
        <v>91</v>
      </c>
      <c r="J8" s="25" t="s">
        <v>7</v>
      </c>
      <c r="K8" s="25" t="s">
        <v>78</v>
      </c>
      <c r="L8" s="25" t="s">
        <v>79</v>
      </c>
      <c r="M8" s="25" t="s">
        <v>92</v>
      </c>
      <c r="N8" s="25">
        <v>7724867020</v>
      </c>
      <c r="O8" s="25"/>
      <c r="P8" s="25"/>
      <c r="Q8" s="26">
        <v>2</v>
      </c>
      <c r="R8" s="25"/>
      <c r="S8" s="25"/>
      <c r="T8" s="25">
        <v>2</v>
      </c>
      <c r="U8" s="25"/>
      <c r="V8" s="27"/>
      <c r="W8" s="27"/>
      <c r="X8" s="27"/>
      <c r="Y8" s="27"/>
      <c r="Z8" s="27"/>
      <c r="AA8" s="27">
        <v>0</v>
      </c>
      <c r="AB8" s="28"/>
      <c r="AC8" s="28"/>
      <c r="AD8" s="28"/>
      <c r="AE8" s="28"/>
      <c r="AF8" s="28"/>
      <c r="AG8" s="28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</row>
    <row r="9" spans="1:39" x14ac:dyDescent="0.25">
      <c r="B9" s="7" t="s">
        <v>57</v>
      </c>
      <c r="C9" s="7">
        <v>80</v>
      </c>
      <c r="E9" s="25">
        <v>24</v>
      </c>
      <c r="F9" s="25" t="s">
        <v>93</v>
      </c>
      <c r="G9" s="25" t="s">
        <v>94</v>
      </c>
      <c r="H9" s="25" t="s">
        <v>95</v>
      </c>
      <c r="I9" s="25" t="s">
        <v>7</v>
      </c>
      <c r="J9" s="25" t="s">
        <v>7</v>
      </c>
      <c r="K9" s="25" t="s">
        <v>78</v>
      </c>
      <c r="L9" s="25" t="s">
        <v>79</v>
      </c>
      <c r="M9" s="25" t="s">
        <v>96</v>
      </c>
      <c r="N9" s="25">
        <v>7000643303</v>
      </c>
      <c r="O9" s="26">
        <v>2</v>
      </c>
      <c r="P9" s="25"/>
      <c r="Q9" s="25"/>
      <c r="R9" s="25"/>
      <c r="S9" s="25">
        <v>4</v>
      </c>
      <c r="T9" s="25">
        <v>6</v>
      </c>
      <c r="U9" s="25"/>
      <c r="V9" s="27"/>
      <c r="W9" s="27"/>
      <c r="X9" s="27"/>
      <c r="Y9" s="27"/>
      <c r="Z9" s="27"/>
      <c r="AA9" s="27">
        <v>0</v>
      </c>
      <c r="AB9" s="28"/>
      <c r="AC9" s="28"/>
      <c r="AD9" s="28"/>
      <c r="AE9" s="28"/>
      <c r="AF9" s="28"/>
      <c r="AG9" s="28">
        <v>0</v>
      </c>
      <c r="AH9" s="29">
        <v>0</v>
      </c>
      <c r="AI9" s="29">
        <v>0</v>
      </c>
      <c r="AJ9" s="29">
        <v>0</v>
      </c>
      <c r="AK9" s="29">
        <v>0</v>
      </c>
      <c r="AL9" s="29">
        <v>0</v>
      </c>
      <c r="AM9" s="29">
        <v>0</v>
      </c>
    </row>
    <row r="10" spans="1:39" x14ac:dyDescent="0.25">
      <c r="E10" s="25">
        <v>26</v>
      </c>
      <c r="F10" s="25" t="s">
        <v>97</v>
      </c>
      <c r="G10" s="25" t="s">
        <v>98</v>
      </c>
      <c r="H10" s="25" t="s">
        <v>98</v>
      </c>
      <c r="I10" s="25" t="s">
        <v>99</v>
      </c>
      <c r="J10" s="25" t="s">
        <v>7</v>
      </c>
      <c r="K10" s="25" t="s">
        <v>84</v>
      </c>
      <c r="L10" s="25" t="s">
        <v>79</v>
      </c>
      <c r="M10" s="25" t="s">
        <v>100</v>
      </c>
      <c r="N10" s="25">
        <v>9303003566</v>
      </c>
      <c r="O10" s="26">
        <v>17</v>
      </c>
      <c r="P10" s="25"/>
      <c r="Q10" s="25"/>
      <c r="R10" s="26">
        <v>13</v>
      </c>
      <c r="S10" s="26">
        <v>5</v>
      </c>
      <c r="T10" s="25">
        <v>35</v>
      </c>
      <c r="U10" s="25" t="s">
        <v>101</v>
      </c>
      <c r="V10" s="27"/>
      <c r="W10" s="27"/>
      <c r="X10" s="27"/>
      <c r="Y10" s="27"/>
      <c r="Z10" s="27"/>
      <c r="AA10" s="27">
        <v>0</v>
      </c>
      <c r="AB10" s="28"/>
      <c r="AC10" s="28"/>
      <c r="AD10" s="28"/>
      <c r="AE10" s="28"/>
      <c r="AF10" s="28"/>
      <c r="AG10" s="28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</row>
    <row r="11" spans="1:39" x14ac:dyDescent="0.25">
      <c r="C11" s="13">
        <f>C8/C9</f>
        <v>1.4624999999999999</v>
      </c>
      <c r="E11" s="25">
        <v>27</v>
      </c>
      <c r="F11" s="25" t="s">
        <v>102</v>
      </c>
      <c r="G11" s="25" t="s">
        <v>103</v>
      </c>
      <c r="H11" s="25" t="s">
        <v>103</v>
      </c>
      <c r="I11" s="25" t="s">
        <v>103</v>
      </c>
      <c r="J11" s="25" t="s">
        <v>7</v>
      </c>
      <c r="K11" s="25" t="s">
        <v>78</v>
      </c>
      <c r="L11" s="25" t="s">
        <v>79</v>
      </c>
      <c r="M11" s="25" t="s">
        <v>104</v>
      </c>
      <c r="N11" s="25">
        <v>9826879012</v>
      </c>
      <c r="O11" s="26">
        <v>1</v>
      </c>
      <c r="P11" s="25"/>
      <c r="Q11" s="25"/>
      <c r="R11" s="25"/>
      <c r="S11" s="25">
        <v>1</v>
      </c>
      <c r="T11" s="25">
        <v>2</v>
      </c>
      <c r="U11" s="25"/>
      <c r="V11" s="27"/>
      <c r="W11" s="27"/>
      <c r="X11" s="27"/>
      <c r="Y11" s="27"/>
      <c r="Z11" s="27"/>
      <c r="AA11" s="27">
        <v>0</v>
      </c>
      <c r="AB11" s="28"/>
      <c r="AC11" s="28"/>
      <c r="AD11" s="28"/>
      <c r="AE11" s="28"/>
      <c r="AF11" s="28"/>
      <c r="AG11" s="28">
        <v>0</v>
      </c>
      <c r="AH11" s="29">
        <v>0</v>
      </c>
      <c r="AI11" s="29">
        <v>0</v>
      </c>
      <c r="AJ11" s="29">
        <v>0</v>
      </c>
      <c r="AK11" s="29">
        <v>0</v>
      </c>
      <c r="AL11" s="29">
        <v>0</v>
      </c>
      <c r="AM11" s="29">
        <v>0</v>
      </c>
    </row>
    <row r="12" spans="1:39" x14ac:dyDescent="0.25">
      <c r="E12" s="25">
        <v>28</v>
      </c>
      <c r="F12" s="25" t="s">
        <v>105</v>
      </c>
      <c r="G12" s="25" t="s">
        <v>106</v>
      </c>
      <c r="H12" s="25" t="s">
        <v>107</v>
      </c>
      <c r="I12" s="25" t="s">
        <v>103</v>
      </c>
      <c r="J12" s="25" t="s">
        <v>7</v>
      </c>
      <c r="K12" s="25" t="s">
        <v>78</v>
      </c>
      <c r="L12" s="25" t="s">
        <v>79</v>
      </c>
      <c r="M12" s="25" t="s">
        <v>108</v>
      </c>
      <c r="N12" s="25">
        <v>9669885116</v>
      </c>
      <c r="O12" s="25"/>
      <c r="P12" s="25"/>
      <c r="Q12" s="26">
        <v>2</v>
      </c>
      <c r="R12" s="26">
        <v>1</v>
      </c>
      <c r="S12" s="26">
        <v>4</v>
      </c>
      <c r="T12" s="25">
        <v>7</v>
      </c>
      <c r="U12" s="25"/>
      <c r="V12" s="27"/>
      <c r="W12" s="27"/>
      <c r="X12" s="27"/>
      <c r="Y12" s="27"/>
      <c r="Z12" s="27"/>
      <c r="AA12" s="27">
        <v>0</v>
      </c>
      <c r="AB12" s="28"/>
      <c r="AC12" s="28"/>
      <c r="AD12" s="28"/>
      <c r="AE12" s="28"/>
      <c r="AF12" s="28"/>
      <c r="AG12" s="28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</row>
    <row r="13" spans="1:39" x14ac:dyDescent="0.25">
      <c r="E13" s="25">
        <v>29</v>
      </c>
      <c r="F13" s="25" t="s">
        <v>109</v>
      </c>
      <c r="G13" s="25" t="s">
        <v>110</v>
      </c>
      <c r="H13" s="25" t="s">
        <v>111</v>
      </c>
      <c r="I13" s="25" t="s">
        <v>112</v>
      </c>
      <c r="J13" s="25" t="s">
        <v>7</v>
      </c>
      <c r="K13" s="25" t="s">
        <v>78</v>
      </c>
      <c r="L13" s="25" t="s">
        <v>79</v>
      </c>
      <c r="M13" s="25" t="s">
        <v>113</v>
      </c>
      <c r="N13" s="25">
        <v>8109756098</v>
      </c>
      <c r="O13" s="26">
        <v>2</v>
      </c>
      <c r="P13" s="25"/>
      <c r="Q13" s="25"/>
      <c r="R13" s="26">
        <v>1</v>
      </c>
      <c r="S13" s="26">
        <v>2</v>
      </c>
      <c r="T13" s="25">
        <v>5</v>
      </c>
      <c r="U13" s="25"/>
      <c r="V13" s="27"/>
      <c r="W13" s="27"/>
      <c r="X13" s="27"/>
      <c r="Y13" s="27"/>
      <c r="Z13" s="27"/>
      <c r="AA13" s="27">
        <v>0</v>
      </c>
      <c r="AB13" s="28"/>
      <c r="AC13" s="28"/>
      <c r="AD13" s="28"/>
      <c r="AE13" s="28"/>
      <c r="AF13" s="28"/>
      <c r="AG13" s="28">
        <v>0</v>
      </c>
      <c r="AH13" s="29">
        <v>0</v>
      </c>
      <c r="AI13" s="29">
        <v>0</v>
      </c>
      <c r="AJ13" s="29">
        <v>0</v>
      </c>
      <c r="AK13" s="29">
        <v>0</v>
      </c>
      <c r="AL13" s="29">
        <v>0</v>
      </c>
      <c r="AM13" s="29">
        <v>0</v>
      </c>
    </row>
    <row r="14" spans="1:39" x14ac:dyDescent="0.25">
      <c r="E14" s="25">
        <v>30</v>
      </c>
      <c r="F14" s="25" t="s">
        <v>114</v>
      </c>
      <c r="G14" s="25" t="s">
        <v>115</v>
      </c>
      <c r="H14" s="25" t="s">
        <v>115</v>
      </c>
      <c r="I14" s="25" t="s">
        <v>115</v>
      </c>
      <c r="J14" s="25" t="s">
        <v>7</v>
      </c>
      <c r="K14" s="25" t="s">
        <v>78</v>
      </c>
      <c r="L14" s="25" t="s">
        <v>79</v>
      </c>
      <c r="M14" s="25" t="s">
        <v>116</v>
      </c>
      <c r="N14" s="25">
        <v>9479717838</v>
      </c>
      <c r="O14" s="25"/>
      <c r="P14" s="25"/>
      <c r="Q14" s="26">
        <v>4</v>
      </c>
      <c r="R14" s="25"/>
      <c r="S14" s="25"/>
      <c r="T14" s="25">
        <v>4</v>
      </c>
      <c r="U14" s="25"/>
      <c r="V14" s="27"/>
      <c r="W14" s="27"/>
      <c r="X14" s="27"/>
      <c r="Y14" s="27"/>
      <c r="Z14" s="27"/>
      <c r="AA14" s="27">
        <v>0</v>
      </c>
      <c r="AB14" s="28"/>
      <c r="AC14" s="28"/>
      <c r="AD14" s="28"/>
      <c r="AE14" s="28"/>
      <c r="AF14" s="28"/>
      <c r="AG14" s="28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</row>
    <row r="15" spans="1:39" x14ac:dyDescent="0.25">
      <c r="E15" s="25">
        <v>33</v>
      </c>
      <c r="F15" s="25" t="s">
        <v>117</v>
      </c>
      <c r="G15" s="25" t="s">
        <v>91</v>
      </c>
      <c r="H15" s="25" t="s">
        <v>91</v>
      </c>
      <c r="I15" s="25" t="s">
        <v>91</v>
      </c>
      <c r="J15" s="25" t="s">
        <v>7</v>
      </c>
      <c r="K15" s="25" t="s">
        <v>78</v>
      </c>
      <c r="L15" s="25" t="s">
        <v>79</v>
      </c>
      <c r="M15" s="25" t="s">
        <v>118</v>
      </c>
      <c r="N15" s="25">
        <v>9340169684</v>
      </c>
      <c r="O15" s="26">
        <v>10</v>
      </c>
      <c r="P15" s="25"/>
      <c r="Q15" s="26">
        <v>11</v>
      </c>
      <c r="R15" s="25"/>
      <c r="S15" s="26">
        <v>20</v>
      </c>
      <c r="T15" s="25">
        <v>41</v>
      </c>
      <c r="U15" s="25"/>
      <c r="V15" s="27"/>
      <c r="W15" s="27"/>
      <c r="X15" s="27"/>
      <c r="Y15" s="27"/>
      <c r="Z15" s="27"/>
      <c r="AA15" s="27">
        <v>0</v>
      </c>
      <c r="AB15" s="28"/>
      <c r="AC15" s="28"/>
      <c r="AD15" s="28"/>
      <c r="AE15" s="28"/>
      <c r="AF15" s="28"/>
      <c r="AG15" s="28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</row>
    <row r="16" spans="1:39" x14ac:dyDescent="0.25">
      <c r="E16" s="25">
        <v>34</v>
      </c>
      <c r="F16" s="25" t="s">
        <v>119</v>
      </c>
      <c r="G16" s="25" t="s">
        <v>120</v>
      </c>
      <c r="H16" s="25" t="s">
        <v>103</v>
      </c>
      <c r="I16" s="25" t="s">
        <v>103</v>
      </c>
      <c r="J16" s="25" t="s">
        <v>7</v>
      </c>
      <c r="K16" s="25" t="s">
        <v>78</v>
      </c>
      <c r="L16" s="25" t="s">
        <v>79</v>
      </c>
      <c r="M16" s="25" t="s">
        <v>121</v>
      </c>
      <c r="N16" s="25">
        <v>9977699030</v>
      </c>
      <c r="O16" s="26">
        <v>2</v>
      </c>
      <c r="P16" s="25"/>
      <c r="Q16" s="25"/>
      <c r="R16" s="25"/>
      <c r="S16" s="25">
        <v>1</v>
      </c>
      <c r="T16" s="25">
        <v>3</v>
      </c>
      <c r="U16" s="25"/>
      <c r="V16" s="27"/>
      <c r="W16" s="27"/>
      <c r="X16" s="27"/>
      <c r="Y16" s="27"/>
      <c r="Z16" s="27"/>
      <c r="AA16" s="27">
        <v>0</v>
      </c>
      <c r="AB16" s="28"/>
      <c r="AC16" s="28"/>
      <c r="AD16" s="28"/>
      <c r="AE16" s="28"/>
      <c r="AF16" s="28"/>
      <c r="AG16" s="28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</row>
    <row r="17" spans="5:39" x14ac:dyDescent="0.25">
      <c r="E17" s="25">
        <v>37</v>
      </c>
      <c r="F17" s="25" t="s">
        <v>122</v>
      </c>
      <c r="G17" s="25" t="s">
        <v>123</v>
      </c>
      <c r="H17" s="25" t="s">
        <v>123</v>
      </c>
      <c r="I17" s="25" t="s">
        <v>91</v>
      </c>
      <c r="J17" s="25" t="s">
        <v>7</v>
      </c>
      <c r="K17" s="25" t="s">
        <v>78</v>
      </c>
      <c r="L17" s="25" t="s">
        <v>79</v>
      </c>
      <c r="M17" s="25" t="s">
        <v>124</v>
      </c>
      <c r="N17" s="25">
        <v>6260411125</v>
      </c>
      <c r="O17" s="26">
        <v>70</v>
      </c>
      <c r="P17" s="25"/>
      <c r="Q17" s="26">
        <v>67</v>
      </c>
      <c r="R17" s="26">
        <v>13</v>
      </c>
      <c r="S17" s="26">
        <v>50</v>
      </c>
      <c r="T17" s="25">
        <v>200</v>
      </c>
      <c r="U17" s="25"/>
      <c r="V17" s="27"/>
      <c r="W17" s="27"/>
      <c r="X17" s="27"/>
      <c r="Y17" s="27"/>
      <c r="Z17" s="27"/>
      <c r="AA17" s="27">
        <v>0</v>
      </c>
      <c r="AB17" s="28"/>
      <c r="AC17" s="28"/>
      <c r="AD17" s="28"/>
      <c r="AE17" s="28"/>
      <c r="AF17" s="28"/>
      <c r="AG17" s="28">
        <v>0</v>
      </c>
      <c r="AH17" s="29">
        <v>0</v>
      </c>
      <c r="AI17" s="29">
        <v>0</v>
      </c>
      <c r="AJ17" s="29">
        <v>0</v>
      </c>
      <c r="AK17" s="29">
        <v>0</v>
      </c>
      <c r="AL17" s="29">
        <v>0</v>
      </c>
      <c r="AM17" s="29">
        <v>0</v>
      </c>
    </row>
    <row r="18" spans="5:39" x14ac:dyDescent="0.25">
      <c r="E18" s="25">
        <v>43</v>
      </c>
      <c r="F18" s="25" t="s">
        <v>125</v>
      </c>
      <c r="G18" s="25" t="s">
        <v>126</v>
      </c>
      <c r="H18" s="25" t="s">
        <v>91</v>
      </c>
      <c r="I18" s="25" t="s">
        <v>91</v>
      </c>
      <c r="J18" s="25" t="s">
        <v>7</v>
      </c>
      <c r="K18" s="25" t="s">
        <v>84</v>
      </c>
      <c r="L18" s="25" t="s">
        <v>79</v>
      </c>
      <c r="M18" s="25" t="s">
        <v>127</v>
      </c>
      <c r="N18" s="25">
        <v>9165341327</v>
      </c>
      <c r="O18" s="26">
        <v>99</v>
      </c>
      <c r="P18" s="25"/>
      <c r="Q18" s="26">
        <v>10</v>
      </c>
      <c r="R18" s="26">
        <v>46</v>
      </c>
      <c r="S18" s="26">
        <v>173</v>
      </c>
      <c r="T18" s="25">
        <v>328</v>
      </c>
      <c r="U18" s="25" t="s">
        <v>128</v>
      </c>
      <c r="V18" s="27"/>
      <c r="W18" s="27"/>
      <c r="X18" s="27"/>
      <c r="Y18" s="27"/>
      <c r="Z18" s="27"/>
      <c r="AA18" s="27">
        <v>0</v>
      </c>
      <c r="AB18" s="28"/>
      <c r="AC18" s="28"/>
      <c r="AD18" s="28"/>
      <c r="AE18" s="28"/>
      <c r="AF18" s="28"/>
      <c r="AG18" s="28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</row>
    <row r="19" spans="5:39" x14ac:dyDescent="0.25">
      <c r="E19" s="25">
        <v>44</v>
      </c>
      <c r="F19" s="25" t="s">
        <v>129</v>
      </c>
      <c r="G19" s="25" t="s">
        <v>130</v>
      </c>
      <c r="H19" s="25" t="s">
        <v>131</v>
      </c>
      <c r="I19" s="25" t="s">
        <v>91</v>
      </c>
      <c r="J19" s="25" t="s">
        <v>7</v>
      </c>
      <c r="K19" s="25" t="s">
        <v>84</v>
      </c>
      <c r="L19" s="25" t="s">
        <v>79</v>
      </c>
      <c r="M19" s="25" t="s">
        <v>132</v>
      </c>
      <c r="N19" s="25">
        <v>8109808035</v>
      </c>
      <c r="O19" s="26">
        <v>72</v>
      </c>
      <c r="P19" s="25"/>
      <c r="Q19" s="26">
        <v>21</v>
      </c>
      <c r="R19" s="26">
        <v>8</v>
      </c>
      <c r="S19" s="26">
        <v>20</v>
      </c>
      <c r="T19" s="25">
        <v>121</v>
      </c>
      <c r="U19" s="25" t="s">
        <v>133</v>
      </c>
      <c r="V19" s="27"/>
      <c r="W19" s="27"/>
      <c r="X19" s="27"/>
      <c r="Y19" s="27"/>
      <c r="Z19" s="27"/>
      <c r="AA19" s="27">
        <v>0</v>
      </c>
      <c r="AB19" s="28"/>
      <c r="AC19" s="28"/>
      <c r="AD19" s="28"/>
      <c r="AE19" s="28"/>
      <c r="AF19" s="28"/>
      <c r="AG19" s="28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</row>
    <row r="20" spans="5:39" x14ac:dyDescent="0.25">
      <c r="E20" s="25">
        <v>45</v>
      </c>
      <c r="F20" s="25" t="s">
        <v>134</v>
      </c>
      <c r="G20" s="25" t="s">
        <v>135</v>
      </c>
      <c r="H20" s="25" t="s">
        <v>136</v>
      </c>
      <c r="I20" s="25" t="s">
        <v>91</v>
      </c>
      <c r="J20" s="25" t="s">
        <v>7</v>
      </c>
      <c r="K20" s="25" t="s">
        <v>78</v>
      </c>
      <c r="L20" s="25" t="s">
        <v>79</v>
      </c>
      <c r="M20" s="25" t="s">
        <v>137</v>
      </c>
      <c r="N20" s="25">
        <v>9131708929</v>
      </c>
      <c r="O20" s="26">
        <v>99</v>
      </c>
      <c r="P20" s="25"/>
      <c r="Q20" s="26">
        <v>29</v>
      </c>
      <c r="R20" s="25"/>
      <c r="S20" s="26">
        <v>35</v>
      </c>
      <c r="T20" s="25">
        <v>163</v>
      </c>
      <c r="U20" s="25"/>
      <c r="V20" s="27"/>
      <c r="W20" s="27"/>
      <c r="X20" s="27"/>
      <c r="Y20" s="27"/>
      <c r="Z20" s="27"/>
      <c r="AA20" s="27">
        <v>0</v>
      </c>
      <c r="AB20" s="28"/>
      <c r="AC20" s="28"/>
      <c r="AD20" s="28"/>
      <c r="AE20" s="28"/>
      <c r="AF20" s="28"/>
      <c r="AG20" s="28">
        <v>0</v>
      </c>
      <c r="AH20" s="29">
        <v>0</v>
      </c>
      <c r="AI20" s="29">
        <v>0</v>
      </c>
      <c r="AJ20" s="29">
        <v>0</v>
      </c>
      <c r="AK20" s="29">
        <v>0</v>
      </c>
      <c r="AL20" s="29">
        <v>0</v>
      </c>
      <c r="AM20" s="29">
        <v>0</v>
      </c>
    </row>
    <row r="21" spans="5:39" x14ac:dyDescent="0.25">
      <c r="E21" s="25">
        <v>46</v>
      </c>
      <c r="F21" s="25" t="s">
        <v>138</v>
      </c>
      <c r="G21" s="25" t="s">
        <v>139</v>
      </c>
      <c r="H21" s="25" t="s">
        <v>139</v>
      </c>
      <c r="I21" s="25" t="s">
        <v>91</v>
      </c>
      <c r="J21" s="25" t="s">
        <v>7</v>
      </c>
      <c r="K21" s="25" t="s">
        <v>78</v>
      </c>
      <c r="L21" s="25" t="s">
        <v>79</v>
      </c>
      <c r="M21" s="25" t="s">
        <v>140</v>
      </c>
      <c r="N21" s="25">
        <v>9981011088</v>
      </c>
      <c r="O21" s="26">
        <v>8</v>
      </c>
      <c r="P21" s="25"/>
      <c r="Q21" s="26">
        <v>5</v>
      </c>
      <c r="R21" s="25"/>
      <c r="S21" s="26">
        <v>4</v>
      </c>
      <c r="T21" s="25">
        <v>17</v>
      </c>
      <c r="U21" s="25"/>
      <c r="V21" s="27"/>
      <c r="W21" s="27"/>
      <c r="X21" s="27"/>
      <c r="Y21" s="27"/>
      <c r="Z21" s="27"/>
      <c r="AA21" s="27">
        <v>0</v>
      </c>
      <c r="AB21" s="28"/>
      <c r="AC21" s="28"/>
      <c r="AD21" s="28"/>
      <c r="AE21" s="28"/>
      <c r="AF21" s="28"/>
      <c r="AG21" s="28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</row>
    <row r="22" spans="5:39" x14ac:dyDescent="0.25">
      <c r="E22" s="25">
        <v>47</v>
      </c>
      <c r="F22" s="25" t="s">
        <v>141</v>
      </c>
      <c r="G22" s="25" t="s">
        <v>142</v>
      </c>
      <c r="H22" s="25" t="s">
        <v>143</v>
      </c>
      <c r="I22" s="25" t="s">
        <v>144</v>
      </c>
      <c r="J22" s="25" t="s">
        <v>7</v>
      </c>
      <c r="K22" s="25" t="s">
        <v>78</v>
      </c>
      <c r="L22" s="25" t="s">
        <v>79</v>
      </c>
      <c r="M22" s="25" t="s">
        <v>145</v>
      </c>
      <c r="N22" s="25">
        <v>8889477911</v>
      </c>
      <c r="O22" s="26">
        <v>2</v>
      </c>
      <c r="P22" s="25"/>
      <c r="Q22" s="25"/>
      <c r="R22" s="26">
        <v>1</v>
      </c>
      <c r="S22" s="26">
        <v>17</v>
      </c>
      <c r="T22" s="25">
        <v>20</v>
      </c>
      <c r="U22" s="25"/>
      <c r="V22" s="27"/>
      <c r="W22" s="27"/>
      <c r="X22" s="27"/>
      <c r="Y22" s="27"/>
      <c r="Z22" s="27"/>
      <c r="AA22" s="27">
        <v>0</v>
      </c>
      <c r="AB22" s="28"/>
      <c r="AC22" s="28"/>
      <c r="AD22" s="28"/>
      <c r="AE22" s="28"/>
      <c r="AF22" s="28"/>
      <c r="AG22" s="28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</row>
    <row r="23" spans="5:39" x14ac:dyDescent="0.25">
      <c r="E23" s="25">
        <v>48</v>
      </c>
      <c r="F23" s="25" t="s">
        <v>146</v>
      </c>
      <c r="G23" s="25" t="s">
        <v>143</v>
      </c>
      <c r="H23" s="25" t="s">
        <v>143</v>
      </c>
      <c r="I23" s="25" t="s">
        <v>144</v>
      </c>
      <c r="J23" s="25" t="s">
        <v>7</v>
      </c>
      <c r="K23" s="25" t="s">
        <v>78</v>
      </c>
      <c r="L23" s="25" t="s">
        <v>79</v>
      </c>
      <c r="M23" s="25" t="s">
        <v>147</v>
      </c>
      <c r="N23" s="25">
        <v>7049528709</v>
      </c>
      <c r="O23" s="26">
        <v>12</v>
      </c>
      <c r="P23" s="25"/>
      <c r="Q23" s="26">
        <v>6</v>
      </c>
      <c r="R23" s="25"/>
      <c r="S23" s="26">
        <v>5</v>
      </c>
      <c r="T23" s="25">
        <v>23</v>
      </c>
      <c r="U23" s="25"/>
      <c r="V23" s="27"/>
      <c r="W23" s="27"/>
      <c r="X23" s="27"/>
      <c r="Y23" s="27"/>
      <c r="Z23" s="27"/>
      <c r="AA23" s="27">
        <v>0</v>
      </c>
      <c r="AB23" s="28"/>
      <c r="AC23" s="28"/>
      <c r="AD23" s="28"/>
      <c r="AE23" s="28"/>
      <c r="AF23" s="28"/>
      <c r="AG23" s="28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</row>
    <row r="24" spans="5:39" x14ac:dyDescent="0.25">
      <c r="E24" s="25">
        <v>49</v>
      </c>
      <c r="F24" s="25" t="s">
        <v>148</v>
      </c>
      <c r="G24" s="25" t="s">
        <v>149</v>
      </c>
      <c r="H24" s="25" t="s">
        <v>149</v>
      </c>
      <c r="I24" s="25" t="s">
        <v>144</v>
      </c>
      <c r="J24" s="25" t="s">
        <v>7</v>
      </c>
      <c r="K24" s="25" t="s">
        <v>84</v>
      </c>
      <c r="L24" s="25" t="s">
        <v>79</v>
      </c>
      <c r="M24" s="25" t="s">
        <v>150</v>
      </c>
      <c r="N24" s="25">
        <v>9009119019</v>
      </c>
      <c r="O24" s="26">
        <v>1</v>
      </c>
      <c r="P24" s="26"/>
      <c r="Q24" s="26">
        <v>10</v>
      </c>
      <c r="R24" s="25"/>
      <c r="S24" s="26">
        <v>12</v>
      </c>
      <c r="T24" s="25">
        <v>23</v>
      </c>
      <c r="U24" s="25" t="s">
        <v>151</v>
      </c>
      <c r="V24" s="27"/>
      <c r="W24" s="27"/>
      <c r="X24" s="27"/>
      <c r="Y24" s="27"/>
      <c r="Z24" s="27"/>
      <c r="AA24" s="27">
        <v>0</v>
      </c>
      <c r="AB24" s="28"/>
      <c r="AC24" s="28"/>
      <c r="AD24" s="28"/>
      <c r="AE24" s="28"/>
      <c r="AF24" s="28"/>
      <c r="AG24" s="28">
        <v>0</v>
      </c>
      <c r="AH24" s="29">
        <v>0</v>
      </c>
      <c r="AI24" s="29">
        <v>0</v>
      </c>
      <c r="AJ24" s="29">
        <v>0</v>
      </c>
      <c r="AK24" s="29">
        <v>0</v>
      </c>
      <c r="AL24" s="29">
        <v>0</v>
      </c>
      <c r="AM24" s="29">
        <v>0</v>
      </c>
    </row>
    <row r="25" spans="5:39" x14ac:dyDescent="0.25">
      <c r="E25" s="25">
        <v>50</v>
      </c>
      <c r="F25" s="25" t="s">
        <v>152</v>
      </c>
      <c r="G25" s="25" t="s">
        <v>153</v>
      </c>
      <c r="H25" s="25" t="s">
        <v>153</v>
      </c>
      <c r="I25" s="25" t="s">
        <v>153</v>
      </c>
      <c r="J25" s="25" t="s">
        <v>7</v>
      </c>
      <c r="K25" s="25" t="s">
        <v>78</v>
      </c>
      <c r="L25" s="25" t="s">
        <v>79</v>
      </c>
      <c r="M25" s="25" t="s">
        <v>154</v>
      </c>
      <c r="N25" s="25">
        <v>8770138102</v>
      </c>
      <c r="O25" s="26">
        <v>31</v>
      </c>
      <c r="P25" s="25"/>
      <c r="Q25" s="26">
        <v>8</v>
      </c>
      <c r="R25" s="25"/>
      <c r="S25" s="26">
        <v>5</v>
      </c>
      <c r="T25" s="25">
        <v>44</v>
      </c>
      <c r="U25" s="25"/>
      <c r="V25" s="27"/>
      <c r="W25" s="27"/>
      <c r="X25" s="27"/>
      <c r="Y25" s="27"/>
      <c r="Z25" s="27"/>
      <c r="AA25" s="27">
        <v>0</v>
      </c>
      <c r="AB25" s="28"/>
      <c r="AC25" s="28"/>
      <c r="AD25" s="28"/>
      <c r="AE25" s="28"/>
      <c r="AF25" s="28"/>
      <c r="AG25" s="28">
        <v>0</v>
      </c>
      <c r="AH25" s="29">
        <v>0</v>
      </c>
      <c r="AI25" s="29">
        <v>0</v>
      </c>
      <c r="AJ25" s="29">
        <v>0</v>
      </c>
      <c r="AK25" s="29">
        <v>0</v>
      </c>
      <c r="AL25" s="29">
        <v>0</v>
      </c>
      <c r="AM25" s="29">
        <v>0</v>
      </c>
    </row>
    <row r="26" spans="5:39" x14ac:dyDescent="0.25">
      <c r="E26" s="25">
        <v>51</v>
      </c>
      <c r="F26" s="25" t="s">
        <v>155</v>
      </c>
      <c r="G26" s="25" t="s">
        <v>156</v>
      </c>
      <c r="H26" s="25" t="s">
        <v>157</v>
      </c>
      <c r="I26" s="25" t="s">
        <v>91</v>
      </c>
      <c r="J26" s="25" t="s">
        <v>7</v>
      </c>
      <c r="K26" s="25" t="s">
        <v>78</v>
      </c>
      <c r="L26" s="25" t="s">
        <v>79</v>
      </c>
      <c r="M26" s="25" t="s">
        <v>158</v>
      </c>
      <c r="N26" s="25">
        <v>8827868602</v>
      </c>
      <c r="O26" s="26">
        <v>5</v>
      </c>
      <c r="P26" s="25"/>
      <c r="Q26" s="26">
        <v>42</v>
      </c>
      <c r="R26" s="26">
        <v>2</v>
      </c>
      <c r="S26" s="25"/>
      <c r="T26" s="25">
        <v>49</v>
      </c>
      <c r="U26" s="25"/>
      <c r="V26" s="27"/>
      <c r="W26" s="27"/>
      <c r="X26" s="27"/>
      <c r="Y26" s="27"/>
      <c r="Z26" s="27"/>
      <c r="AA26" s="27">
        <v>0</v>
      </c>
      <c r="AB26" s="28"/>
      <c r="AC26" s="28"/>
      <c r="AD26" s="28"/>
      <c r="AE26" s="28"/>
      <c r="AF26" s="28"/>
      <c r="AG26" s="28">
        <v>0</v>
      </c>
      <c r="AH26" s="29">
        <v>0</v>
      </c>
      <c r="AI26" s="29">
        <v>0</v>
      </c>
      <c r="AJ26" s="29">
        <v>0</v>
      </c>
      <c r="AK26" s="29">
        <v>0</v>
      </c>
      <c r="AL26" s="29">
        <v>0</v>
      </c>
      <c r="AM26" s="29">
        <v>0</v>
      </c>
    </row>
    <row r="27" spans="5:39" x14ac:dyDescent="0.25">
      <c r="E27" s="25">
        <v>52</v>
      </c>
      <c r="F27" s="25" t="s">
        <v>159</v>
      </c>
      <c r="G27" s="25" t="s">
        <v>160</v>
      </c>
      <c r="H27" s="25" t="s">
        <v>91</v>
      </c>
      <c r="I27" s="25" t="s">
        <v>91</v>
      </c>
      <c r="J27" s="25" t="s">
        <v>7</v>
      </c>
      <c r="K27" s="25" t="s">
        <v>78</v>
      </c>
      <c r="L27" s="25" t="s">
        <v>79</v>
      </c>
      <c r="M27" s="25" t="s">
        <v>161</v>
      </c>
      <c r="N27" s="25">
        <v>7024961086</v>
      </c>
      <c r="O27" s="26">
        <v>12</v>
      </c>
      <c r="P27" s="25"/>
      <c r="Q27" s="26">
        <v>31</v>
      </c>
      <c r="R27" s="26">
        <v>2</v>
      </c>
      <c r="S27" s="26">
        <v>2</v>
      </c>
      <c r="T27" s="25">
        <v>47</v>
      </c>
      <c r="U27" s="25"/>
      <c r="V27" s="27"/>
      <c r="W27" s="27"/>
      <c r="X27" s="27"/>
      <c r="Y27" s="27"/>
      <c r="Z27" s="27"/>
      <c r="AA27" s="27">
        <v>0</v>
      </c>
      <c r="AB27" s="28"/>
      <c r="AC27" s="28"/>
      <c r="AD27" s="28"/>
      <c r="AE27" s="28"/>
      <c r="AF27" s="28"/>
      <c r="AG27" s="28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</row>
    <row r="28" spans="5:39" x14ac:dyDescent="0.25">
      <c r="E28" s="25">
        <v>53</v>
      </c>
      <c r="F28" s="25" t="s">
        <v>162</v>
      </c>
      <c r="G28" s="25" t="s">
        <v>163</v>
      </c>
      <c r="H28" s="25" t="s">
        <v>164</v>
      </c>
      <c r="I28" s="25" t="s">
        <v>164</v>
      </c>
      <c r="J28" s="25" t="s">
        <v>7</v>
      </c>
      <c r="K28" s="25" t="s">
        <v>78</v>
      </c>
      <c r="L28" s="25" t="s">
        <v>79</v>
      </c>
      <c r="M28" s="25" t="s">
        <v>165</v>
      </c>
      <c r="N28" s="25">
        <v>6265657988</v>
      </c>
      <c r="O28" s="26">
        <v>5</v>
      </c>
      <c r="P28" s="25"/>
      <c r="Q28" s="25"/>
      <c r="R28" s="25"/>
      <c r="S28" s="25">
        <v>34</v>
      </c>
      <c r="T28" s="25">
        <v>39</v>
      </c>
      <c r="U28" s="25"/>
      <c r="V28" s="27"/>
      <c r="W28" s="27"/>
      <c r="X28" s="27"/>
      <c r="Y28" s="27"/>
      <c r="Z28" s="27"/>
      <c r="AA28" s="27">
        <v>0</v>
      </c>
      <c r="AB28" s="28"/>
      <c r="AC28" s="28"/>
      <c r="AD28" s="28"/>
      <c r="AE28" s="28"/>
      <c r="AF28" s="28"/>
      <c r="AG28" s="28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</row>
    <row r="29" spans="5:39" x14ac:dyDescent="0.25">
      <c r="E29" s="25">
        <v>54</v>
      </c>
      <c r="F29" s="25" t="s">
        <v>166</v>
      </c>
      <c r="G29" s="25" t="s">
        <v>167</v>
      </c>
      <c r="H29" s="25" t="s">
        <v>103</v>
      </c>
      <c r="I29" s="25" t="s">
        <v>103</v>
      </c>
      <c r="J29" s="25" t="s">
        <v>7</v>
      </c>
      <c r="K29" s="25" t="s">
        <v>78</v>
      </c>
      <c r="L29" s="25" t="s">
        <v>79</v>
      </c>
      <c r="M29" s="25" t="s">
        <v>168</v>
      </c>
      <c r="N29" s="25">
        <v>9926446649</v>
      </c>
      <c r="O29" s="26">
        <v>4</v>
      </c>
      <c r="P29" s="25"/>
      <c r="Q29" s="26">
        <v>4</v>
      </c>
      <c r="R29" s="26">
        <v>1</v>
      </c>
      <c r="S29" s="26">
        <v>18</v>
      </c>
      <c r="T29" s="25">
        <v>27</v>
      </c>
      <c r="U29" s="25"/>
      <c r="V29" s="27"/>
      <c r="W29" s="27"/>
      <c r="X29" s="27"/>
      <c r="Y29" s="27"/>
      <c r="Z29" s="27"/>
      <c r="AA29" s="27">
        <v>0</v>
      </c>
      <c r="AB29" s="28"/>
      <c r="AC29" s="28"/>
      <c r="AD29" s="28"/>
      <c r="AE29" s="28"/>
      <c r="AF29" s="28"/>
      <c r="AG29" s="28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</row>
    <row r="30" spans="5:39" x14ac:dyDescent="0.25">
      <c r="E30" s="25">
        <v>55</v>
      </c>
      <c r="F30" s="25" t="s">
        <v>169</v>
      </c>
      <c r="G30" s="25" t="s">
        <v>170</v>
      </c>
      <c r="H30" s="25" t="s">
        <v>170</v>
      </c>
      <c r="I30" s="25" t="s">
        <v>91</v>
      </c>
      <c r="J30" s="25" t="s">
        <v>7</v>
      </c>
      <c r="K30" s="25" t="s">
        <v>78</v>
      </c>
      <c r="L30" s="25" t="s">
        <v>79</v>
      </c>
      <c r="M30" s="25" t="s">
        <v>171</v>
      </c>
      <c r="N30" s="25">
        <v>9165873117</v>
      </c>
      <c r="O30" s="26">
        <v>25</v>
      </c>
      <c r="P30" s="25"/>
      <c r="Q30" s="26">
        <v>1</v>
      </c>
      <c r="R30" s="26">
        <v>2</v>
      </c>
      <c r="S30" s="26">
        <v>24</v>
      </c>
      <c r="T30" s="25">
        <v>52</v>
      </c>
      <c r="U30" s="25"/>
      <c r="V30" s="27"/>
      <c r="W30" s="27"/>
      <c r="X30" s="27"/>
      <c r="Y30" s="27"/>
      <c r="Z30" s="27"/>
      <c r="AA30" s="27">
        <v>0</v>
      </c>
      <c r="AB30" s="28"/>
      <c r="AC30" s="28"/>
      <c r="AD30" s="28"/>
      <c r="AE30" s="28"/>
      <c r="AF30" s="28"/>
      <c r="AG30" s="28">
        <v>0</v>
      </c>
      <c r="AH30" s="29">
        <v>0</v>
      </c>
      <c r="AI30" s="29">
        <v>0</v>
      </c>
      <c r="AJ30" s="29">
        <v>0</v>
      </c>
      <c r="AK30" s="29">
        <v>0</v>
      </c>
      <c r="AL30" s="29">
        <v>0</v>
      </c>
      <c r="AM30" s="29">
        <v>0</v>
      </c>
    </row>
    <row r="31" spans="5:39" x14ac:dyDescent="0.25">
      <c r="E31" s="25">
        <v>56</v>
      </c>
      <c r="F31" s="25" t="s">
        <v>172</v>
      </c>
      <c r="G31" s="25" t="s">
        <v>91</v>
      </c>
      <c r="H31" s="25" t="s">
        <v>91</v>
      </c>
      <c r="I31" s="25" t="s">
        <v>91</v>
      </c>
      <c r="J31" s="25" t="s">
        <v>7</v>
      </c>
      <c r="K31" s="25" t="s">
        <v>78</v>
      </c>
      <c r="L31" s="25" t="s">
        <v>79</v>
      </c>
      <c r="M31" s="25" t="s">
        <v>173</v>
      </c>
      <c r="N31" s="25">
        <v>9691096570</v>
      </c>
      <c r="O31" s="26">
        <v>18</v>
      </c>
      <c r="P31" s="25"/>
      <c r="Q31" s="26">
        <v>66</v>
      </c>
      <c r="R31" s="25"/>
      <c r="S31" s="26">
        <v>5</v>
      </c>
      <c r="T31" s="25">
        <v>89</v>
      </c>
      <c r="U31" s="25"/>
      <c r="V31" s="27"/>
      <c r="W31" s="27"/>
      <c r="X31" s="27"/>
      <c r="Y31" s="27"/>
      <c r="Z31" s="27"/>
      <c r="AA31" s="27">
        <v>0</v>
      </c>
      <c r="AB31" s="28"/>
      <c r="AC31" s="28"/>
      <c r="AD31" s="28"/>
      <c r="AE31" s="28"/>
      <c r="AF31" s="28"/>
      <c r="AG31" s="28">
        <v>0</v>
      </c>
      <c r="AH31" s="29">
        <v>0</v>
      </c>
      <c r="AI31" s="29">
        <v>0</v>
      </c>
      <c r="AJ31" s="29">
        <v>0</v>
      </c>
      <c r="AK31" s="29">
        <v>0</v>
      </c>
      <c r="AL31" s="29">
        <v>0</v>
      </c>
      <c r="AM31" s="29">
        <v>0</v>
      </c>
    </row>
    <row r="32" spans="5:39" x14ac:dyDescent="0.25">
      <c r="E32" s="25">
        <v>57</v>
      </c>
      <c r="F32" s="25" t="s">
        <v>174</v>
      </c>
      <c r="G32" s="25" t="s">
        <v>175</v>
      </c>
      <c r="H32" s="25" t="s">
        <v>157</v>
      </c>
      <c r="I32" s="25" t="s">
        <v>91</v>
      </c>
      <c r="J32" s="25" t="s">
        <v>7</v>
      </c>
      <c r="K32" s="25" t="s">
        <v>78</v>
      </c>
      <c r="L32" s="25" t="s">
        <v>79</v>
      </c>
      <c r="M32" s="25" t="s">
        <v>176</v>
      </c>
      <c r="N32" s="25">
        <v>9407213628</v>
      </c>
      <c r="O32" s="26">
        <v>44</v>
      </c>
      <c r="P32" s="25"/>
      <c r="Q32" s="26">
        <v>314</v>
      </c>
      <c r="R32" s="25"/>
      <c r="S32" s="26">
        <v>44</v>
      </c>
      <c r="T32" s="25">
        <v>402</v>
      </c>
      <c r="U32" s="25"/>
      <c r="V32" s="27"/>
      <c r="W32" s="27"/>
      <c r="X32" s="27"/>
      <c r="Y32" s="27"/>
      <c r="Z32" s="27"/>
      <c r="AA32" s="27">
        <v>0</v>
      </c>
      <c r="AB32" s="28"/>
      <c r="AC32" s="28"/>
      <c r="AD32" s="28"/>
      <c r="AE32" s="28"/>
      <c r="AF32" s="28"/>
      <c r="AG32" s="28">
        <v>0</v>
      </c>
      <c r="AH32" s="29">
        <v>0</v>
      </c>
      <c r="AI32" s="29">
        <v>0</v>
      </c>
      <c r="AJ32" s="29">
        <v>0</v>
      </c>
      <c r="AK32" s="29">
        <v>0</v>
      </c>
      <c r="AL32" s="29">
        <v>0</v>
      </c>
      <c r="AM32" s="29">
        <v>0</v>
      </c>
    </row>
    <row r="33" spans="5:39" x14ac:dyDescent="0.25">
      <c r="E33" s="25">
        <v>58</v>
      </c>
      <c r="F33" s="25" t="s">
        <v>177</v>
      </c>
      <c r="G33" s="25" t="s">
        <v>178</v>
      </c>
      <c r="H33" s="25" t="s">
        <v>91</v>
      </c>
      <c r="I33" s="25" t="s">
        <v>91</v>
      </c>
      <c r="J33" s="25" t="s">
        <v>7</v>
      </c>
      <c r="K33" s="25" t="s">
        <v>78</v>
      </c>
      <c r="L33" s="25" t="s">
        <v>79</v>
      </c>
      <c r="M33" s="25" t="s">
        <v>179</v>
      </c>
      <c r="N33" s="25">
        <v>7974680933</v>
      </c>
      <c r="O33" s="26">
        <v>6</v>
      </c>
      <c r="P33" s="25"/>
      <c r="Q33" s="26">
        <v>14</v>
      </c>
      <c r="R33" s="26">
        <v>1</v>
      </c>
      <c r="S33" s="26">
        <v>3</v>
      </c>
      <c r="T33" s="25">
        <v>24</v>
      </c>
      <c r="U33" s="25"/>
      <c r="V33" s="27"/>
      <c r="W33" s="27"/>
      <c r="X33" s="27"/>
      <c r="Y33" s="27"/>
      <c r="Z33" s="27"/>
      <c r="AA33" s="27">
        <v>0</v>
      </c>
      <c r="AB33" s="28"/>
      <c r="AC33" s="28"/>
      <c r="AD33" s="28"/>
      <c r="AE33" s="28"/>
      <c r="AF33" s="28"/>
      <c r="AG33" s="28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</row>
    <row r="34" spans="5:39" x14ac:dyDescent="0.25">
      <c r="E34" s="25">
        <v>59</v>
      </c>
      <c r="F34" s="25" t="s">
        <v>180</v>
      </c>
      <c r="G34" s="25" t="s">
        <v>91</v>
      </c>
      <c r="H34" s="25" t="s">
        <v>91</v>
      </c>
      <c r="I34" s="25" t="s">
        <v>91</v>
      </c>
      <c r="J34" s="25" t="s">
        <v>7</v>
      </c>
      <c r="K34" s="25" t="s">
        <v>78</v>
      </c>
      <c r="L34" s="25" t="s">
        <v>79</v>
      </c>
      <c r="M34" s="25" t="s">
        <v>181</v>
      </c>
      <c r="N34" s="25">
        <v>9977310322</v>
      </c>
      <c r="O34" s="26">
        <v>89</v>
      </c>
      <c r="P34" s="25"/>
      <c r="Q34" s="26">
        <v>37</v>
      </c>
      <c r="R34" s="26">
        <v>19</v>
      </c>
      <c r="S34" s="26">
        <v>25</v>
      </c>
      <c r="T34" s="25">
        <v>170</v>
      </c>
      <c r="U34" s="25"/>
      <c r="V34" s="27"/>
      <c r="W34" s="27"/>
      <c r="X34" s="27"/>
      <c r="Y34" s="27"/>
      <c r="Z34" s="27"/>
      <c r="AA34" s="27">
        <v>0</v>
      </c>
      <c r="AB34" s="28"/>
      <c r="AC34" s="28"/>
      <c r="AD34" s="28"/>
      <c r="AE34" s="28"/>
      <c r="AF34" s="28"/>
      <c r="AG34" s="28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0</v>
      </c>
      <c r="AM34" s="29">
        <v>0</v>
      </c>
    </row>
    <row r="35" spans="5:39" x14ac:dyDescent="0.25">
      <c r="E35" s="25">
        <v>60</v>
      </c>
      <c r="F35" s="25" t="s">
        <v>182</v>
      </c>
      <c r="G35" s="25" t="s">
        <v>183</v>
      </c>
      <c r="H35" s="25" t="s">
        <v>130</v>
      </c>
      <c r="I35" s="25" t="s">
        <v>91</v>
      </c>
      <c r="J35" s="25" t="s">
        <v>7</v>
      </c>
      <c r="K35" s="25" t="s">
        <v>78</v>
      </c>
      <c r="L35" s="25" t="s">
        <v>79</v>
      </c>
      <c r="M35" s="25" t="s">
        <v>184</v>
      </c>
      <c r="N35" s="25">
        <v>9907521973</v>
      </c>
      <c r="O35" s="26">
        <v>2</v>
      </c>
      <c r="P35" s="25"/>
      <c r="Q35" s="26">
        <v>3</v>
      </c>
      <c r="R35" s="26">
        <v>1</v>
      </c>
      <c r="S35" s="26">
        <v>3</v>
      </c>
      <c r="T35" s="25">
        <v>9</v>
      </c>
      <c r="U35" s="25"/>
      <c r="V35" s="27"/>
      <c r="W35" s="27"/>
      <c r="X35" s="27"/>
      <c r="Y35" s="27"/>
      <c r="Z35" s="27"/>
      <c r="AA35" s="27">
        <v>0</v>
      </c>
      <c r="AB35" s="28"/>
      <c r="AC35" s="28"/>
      <c r="AD35" s="28"/>
      <c r="AE35" s="28"/>
      <c r="AF35" s="28"/>
      <c r="AG35" s="28">
        <v>0</v>
      </c>
      <c r="AH35" s="29">
        <v>0</v>
      </c>
      <c r="AI35" s="29">
        <v>0</v>
      </c>
      <c r="AJ35" s="29">
        <v>0</v>
      </c>
      <c r="AK35" s="29">
        <v>0</v>
      </c>
      <c r="AL35" s="29">
        <v>0</v>
      </c>
      <c r="AM35" s="29">
        <v>0</v>
      </c>
    </row>
    <row r="36" spans="5:39" x14ac:dyDescent="0.25">
      <c r="E36" s="25">
        <v>61</v>
      </c>
      <c r="F36" s="25" t="s">
        <v>185</v>
      </c>
      <c r="G36" s="25" t="s">
        <v>183</v>
      </c>
      <c r="H36" s="25" t="s">
        <v>130</v>
      </c>
      <c r="I36" s="25" t="s">
        <v>91</v>
      </c>
      <c r="J36" s="25" t="s">
        <v>7</v>
      </c>
      <c r="K36" s="25" t="s">
        <v>78</v>
      </c>
      <c r="L36" s="25" t="s">
        <v>79</v>
      </c>
      <c r="M36" s="25" t="s">
        <v>186</v>
      </c>
      <c r="N36" s="25">
        <v>7869567464</v>
      </c>
      <c r="O36" s="26">
        <v>1</v>
      </c>
      <c r="P36" s="25"/>
      <c r="Q36" s="26">
        <v>1</v>
      </c>
      <c r="R36" s="25"/>
      <c r="S36" s="25"/>
      <c r="T36" s="25">
        <v>2</v>
      </c>
      <c r="U36" s="25"/>
      <c r="V36" s="27"/>
      <c r="W36" s="27"/>
      <c r="X36" s="27"/>
      <c r="Y36" s="27"/>
      <c r="Z36" s="27"/>
      <c r="AA36" s="27">
        <v>0</v>
      </c>
      <c r="AB36" s="28"/>
      <c r="AC36" s="28"/>
      <c r="AD36" s="28"/>
      <c r="AE36" s="28"/>
      <c r="AF36" s="28"/>
      <c r="AG36" s="28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</row>
    <row r="37" spans="5:39" x14ac:dyDescent="0.25">
      <c r="E37" s="25">
        <v>62</v>
      </c>
      <c r="F37" s="25" t="s">
        <v>187</v>
      </c>
      <c r="G37" s="25" t="s">
        <v>188</v>
      </c>
      <c r="H37" s="25" t="s">
        <v>130</v>
      </c>
      <c r="I37" s="25" t="s">
        <v>91</v>
      </c>
      <c r="J37" s="25" t="s">
        <v>7</v>
      </c>
      <c r="K37" s="25" t="s">
        <v>78</v>
      </c>
      <c r="L37" s="25" t="s">
        <v>79</v>
      </c>
      <c r="M37" s="25" t="s">
        <v>189</v>
      </c>
      <c r="N37" s="25">
        <v>7225841019</v>
      </c>
      <c r="O37" s="25"/>
      <c r="P37" s="25"/>
      <c r="Q37" s="25"/>
      <c r="R37" s="25"/>
      <c r="S37" s="26">
        <v>1</v>
      </c>
      <c r="T37" s="25">
        <v>1</v>
      </c>
      <c r="U37" s="25"/>
      <c r="V37" s="27"/>
      <c r="W37" s="27"/>
      <c r="X37" s="27"/>
      <c r="Y37" s="27"/>
      <c r="Z37" s="27"/>
      <c r="AA37" s="27">
        <v>0</v>
      </c>
      <c r="AB37" s="28"/>
      <c r="AC37" s="28"/>
      <c r="AD37" s="28"/>
      <c r="AE37" s="28"/>
      <c r="AF37" s="28"/>
      <c r="AG37" s="28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</row>
    <row r="38" spans="5:39" x14ac:dyDescent="0.25">
      <c r="E38" s="25">
        <v>63</v>
      </c>
      <c r="F38" s="25" t="s">
        <v>190</v>
      </c>
      <c r="G38" s="25" t="s">
        <v>191</v>
      </c>
      <c r="H38" s="25" t="s">
        <v>130</v>
      </c>
      <c r="I38" s="25" t="s">
        <v>91</v>
      </c>
      <c r="J38" s="25" t="s">
        <v>7</v>
      </c>
      <c r="K38" s="25" t="s">
        <v>78</v>
      </c>
      <c r="L38" s="25" t="s">
        <v>79</v>
      </c>
      <c r="M38" s="25" t="s">
        <v>192</v>
      </c>
      <c r="N38" s="25">
        <v>9425720514</v>
      </c>
      <c r="O38" s="26">
        <v>25</v>
      </c>
      <c r="P38" s="25"/>
      <c r="Q38" s="25"/>
      <c r="R38" s="25"/>
      <c r="S38" s="25"/>
      <c r="T38" s="25">
        <v>25</v>
      </c>
      <c r="U38" s="25"/>
      <c r="V38" s="27"/>
      <c r="W38" s="27"/>
      <c r="X38" s="27"/>
      <c r="Y38" s="27"/>
      <c r="Z38" s="27"/>
      <c r="AA38" s="27">
        <v>0</v>
      </c>
      <c r="AB38" s="28"/>
      <c r="AC38" s="28"/>
      <c r="AD38" s="28"/>
      <c r="AE38" s="28"/>
      <c r="AF38" s="28"/>
      <c r="AG38" s="28">
        <v>0</v>
      </c>
      <c r="AH38" s="29">
        <v>0</v>
      </c>
      <c r="AI38" s="29">
        <v>0</v>
      </c>
      <c r="AJ38" s="29">
        <v>0</v>
      </c>
      <c r="AK38" s="29">
        <v>0</v>
      </c>
      <c r="AL38" s="29">
        <v>0</v>
      </c>
      <c r="AM38" s="29">
        <v>0</v>
      </c>
    </row>
    <row r="39" spans="5:39" x14ac:dyDescent="0.25">
      <c r="E39" s="25">
        <v>64</v>
      </c>
      <c r="F39" s="25" t="s">
        <v>193</v>
      </c>
      <c r="G39" s="25" t="s">
        <v>194</v>
      </c>
      <c r="H39" s="25" t="s">
        <v>130</v>
      </c>
      <c r="I39" s="25" t="s">
        <v>91</v>
      </c>
      <c r="J39" s="25" t="s">
        <v>7</v>
      </c>
      <c r="K39" s="25" t="s">
        <v>78</v>
      </c>
      <c r="L39" s="25" t="s">
        <v>79</v>
      </c>
      <c r="M39" s="25" t="s">
        <v>195</v>
      </c>
      <c r="N39" s="25">
        <v>9827311584</v>
      </c>
      <c r="O39" s="26">
        <v>4</v>
      </c>
      <c r="P39" s="25"/>
      <c r="Q39" s="26">
        <v>1</v>
      </c>
      <c r="R39" s="25"/>
      <c r="S39" s="26">
        <v>1</v>
      </c>
      <c r="T39" s="25">
        <v>6</v>
      </c>
      <c r="U39" s="25"/>
      <c r="V39" s="27"/>
      <c r="W39" s="27"/>
      <c r="X39" s="27"/>
      <c r="Y39" s="27"/>
      <c r="Z39" s="27"/>
      <c r="AA39" s="27">
        <v>0</v>
      </c>
      <c r="AB39" s="28"/>
      <c r="AC39" s="28"/>
      <c r="AD39" s="28"/>
      <c r="AE39" s="28"/>
      <c r="AF39" s="28"/>
      <c r="AG39" s="28">
        <v>0</v>
      </c>
      <c r="AH39" s="29">
        <v>0</v>
      </c>
      <c r="AI39" s="29">
        <v>0</v>
      </c>
      <c r="AJ39" s="29">
        <v>0</v>
      </c>
      <c r="AK39" s="29">
        <v>0</v>
      </c>
      <c r="AL39" s="29">
        <v>0</v>
      </c>
      <c r="AM39" s="29">
        <v>0</v>
      </c>
    </row>
    <row r="40" spans="5:39" x14ac:dyDescent="0.25">
      <c r="E40" s="25">
        <v>65</v>
      </c>
      <c r="F40" s="25" t="s">
        <v>196</v>
      </c>
      <c r="G40" s="25" t="s">
        <v>197</v>
      </c>
      <c r="H40" s="25" t="s">
        <v>130</v>
      </c>
      <c r="I40" s="25" t="s">
        <v>91</v>
      </c>
      <c r="J40" s="25" t="s">
        <v>7</v>
      </c>
      <c r="K40" s="25" t="s">
        <v>78</v>
      </c>
      <c r="L40" s="25" t="s">
        <v>79</v>
      </c>
      <c r="M40" s="25" t="s">
        <v>198</v>
      </c>
      <c r="N40" s="25">
        <v>8878823308</v>
      </c>
      <c r="O40" s="26">
        <v>11</v>
      </c>
      <c r="P40" s="25"/>
      <c r="Q40" s="26">
        <v>11</v>
      </c>
      <c r="R40" s="26">
        <v>2</v>
      </c>
      <c r="S40" s="26">
        <v>4</v>
      </c>
      <c r="T40" s="25">
        <v>28</v>
      </c>
      <c r="U40" s="25"/>
      <c r="V40" s="27"/>
      <c r="W40" s="27"/>
      <c r="X40" s="27"/>
      <c r="Y40" s="27"/>
      <c r="Z40" s="27"/>
      <c r="AA40" s="27">
        <v>0</v>
      </c>
      <c r="AB40" s="28"/>
      <c r="AC40" s="28"/>
      <c r="AD40" s="28"/>
      <c r="AE40" s="28"/>
      <c r="AF40" s="28"/>
      <c r="AG40" s="28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</row>
    <row r="41" spans="5:39" x14ac:dyDescent="0.25">
      <c r="E41" s="25">
        <v>66</v>
      </c>
      <c r="F41" s="25" t="s">
        <v>199</v>
      </c>
      <c r="G41" s="25" t="s">
        <v>200</v>
      </c>
      <c r="H41" s="25" t="s">
        <v>91</v>
      </c>
      <c r="I41" s="25" t="s">
        <v>91</v>
      </c>
      <c r="J41" s="25" t="s">
        <v>7</v>
      </c>
      <c r="K41" s="25" t="s">
        <v>78</v>
      </c>
      <c r="L41" s="25" t="s">
        <v>79</v>
      </c>
      <c r="M41" s="25" t="s">
        <v>201</v>
      </c>
      <c r="N41" s="25">
        <v>8839219292</v>
      </c>
      <c r="O41" s="26">
        <v>48</v>
      </c>
      <c r="P41" s="25"/>
      <c r="Q41" s="26">
        <v>78</v>
      </c>
      <c r="R41" s="26">
        <v>2</v>
      </c>
      <c r="S41" s="25"/>
      <c r="T41" s="25">
        <v>128</v>
      </c>
      <c r="U41" s="25"/>
      <c r="V41" s="27"/>
      <c r="W41" s="27"/>
      <c r="X41" s="27"/>
      <c r="Y41" s="27"/>
      <c r="Z41" s="27"/>
      <c r="AA41" s="27">
        <v>0</v>
      </c>
      <c r="AB41" s="28"/>
      <c r="AC41" s="28"/>
      <c r="AD41" s="28"/>
      <c r="AE41" s="28"/>
      <c r="AF41" s="28"/>
      <c r="AG41" s="28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</row>
    <row r="42" spans="5:39" x14ac:dyDescent="0.25">
      <c r="E42" s="25">
        <v>67</v>
      </c>
      <c r="F42" s="25" t="s">
        <v>202</v>
      </c>
      <c r="G42" s="25" t="s">
        <v>91</v>
      </c>
      <c r="H42" s="25" t="s">
        <v>91</v>
      </c>
      <c r="I42" s="25" t="s">
        <v>91</v>
      </c>
      <c r="J42" s="25" t="s">
        <v>7</v>
      </c>
      <c r="K42" s="25" t="s">
        <v>78</v>
      </c>
      <c r="L42" s="25" t="s">
        <v>79</v>
      </c>
      <c r="M42" s="25" t="s">
        <v>203</v>
      </c>
      <c r="N42" s="25">
        <v>9425131762</v>
      </c>
      <c r="O42" s="26">
        <v>1</v>
      </c>
      <c r="P42" s="25"/>
      <c r="Q42" s="26">
        <v>24</v>
      </c>
      <c r="R42" s="25"/>
      <c r="S42" s="26">
        <v>12</v>
      </c>
      <c r="T42" s="25">
        <v>37</v>
      </c>
      <c r="U42" s="25"/>
      <c r="V42" s="27"/>
      <c r="W42" s="27"/>
      <c r="X42" s="27"/>
      <c r="Y42" s="27"/>
      <c r="Z42" s="27"/>
      <c r="AA42" s="27">
        <v>0</v>
      </c>
      <c r="AB42" s="28"/>
      <c r="AC42" s="28"/>
      <c r="AD42" s="28"/>
      <c r="AE42" s="28"/>
      <c r="AF42" s="28"/>
      <c r="AG42" s="28">
        <v>0</v>
      </c>
      <c r="AH42" s="29">
        <v>0</v>
      </c>
      <c r="AI42" s="29">
        <v>0</v>
      </c>
      <c r="AJ42" s="29">
        <v>0</v>
      </c>
      <c r="AK42" s="29">
        <v>0</v>
      </c>
      <c r="AL42" s="29">
        <v>0</v>
      </c>
      <c r="AM42" s="29">
        <v>0</v>
      </c>
    </row>
    <row r="43" spans="5:39" x14ac:dyDescent="0.25">
      <c r="E43" s="25">
        <v>68</v>
      </c>
      <c r="F43" s="25" t="s">
        <v>204</v>
      </c>
      <c r="G43" s="25" t="s">
        <v>130</v>
      </c>
      <c r="H43" s="25" t="s">
        <v>130</v>
      </c>
      <c r="I43" s="25" t="s">
        <v>91</v>
      </c>
      <c r="J43" s="25" t="s">
        <v>7</v>
      </c>
      <c r="K43" s="25" t="s">
        <v>78</v>
      </c>
      <c r="L43" s="25" t="s">
        <v>79</v>
      </c>
      <c r="M43" s="25" t="s">
        <v>205</v>
      </c>
      <c r="N43" s="25">
        <v>9993718259</v>
      </c>
      <c r="O43" s="26">
        <v>5</v>
      </c>
      <c r="P43" s="25"/>
      <c r="Q43" s="26">
        <v>5</v>
      </c>
      <c r="R43" s="25"/>
      <c r="S43" s="25"/>
      <c r="T43" s="25">
        <v>10</v>
      </c>
      <c r="U43" s="25"/>
      <c r="V43" s="27"/>
      <c r="W43" s="27"/>
      <c r="X43" s="27"/>
      <c r="Y43" s="27"/>
      <c r="Z43" s="27"/>
      <c r="AA43" s="27">
        <v>0</v>
      </c>
      <c r="AB43" s="28"/>
      <c r="AC43" s="28"/>
      <c r="AD43" s="28"/>
      <c r="AE43" s="28"/>
      <c r="AF43" s="28"/>
      <c r="AG43" s="28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</row>
    <row r="44" spans="5:39" x14ac:dyDescent="0.25">
      <c r="E44" s="25">
        <v>69</v>
      </c>
      <c r="F44" s="25" t="s">
        <v>206</v>
      </c>
      <c r="G44" s="25" t="s">
        <v>191</v>
      </c>
      <c r="H44" s="25" t="s">
        <v>130</v>
      </c>
      <c r="I44" s="25" t="s">
        <v>91</v>
      </c>
      <c r="J44" s="25" t="s">
        <v>7</v>
      </c>
      <c r="K44" s="25" t="s">
        <v>78</v>
      </c>
      <c r="L44" s="25" t="s">
        <v>79</v>
      </c>
      <c r="M44" s="25" t="s">
        <v>207</v>
      </c>
      <c r="N44" s="25">
        <v>8120404131</v>
      </c>
      <c r="O44" s="26">
        <v>13</v>
      </c>
      <c r="P44" s="25"/>
      <c r="Q44" s="26">
        <v>3</v>
      </c>
      <c r="R44" s="25"/>
      <c r="S44" s="26">
        <v>14</v>
      </c>
      <c r="T44" s="25">
        <v>30</v>
      </c>
      <c r="U44" s="25"/>
      <c r="V44" s="27"/>
      <c r="W44" s="27"/>
      <c r="X44" s="27"/>
      <c r="Y44" s="27"/>
      <c r="Z44" s="27"/>
      <c r="AA44" s="27">
        <v>0</v>
      </c>
      <c r="AB44" s="28"/>
      <c r="AC44" s="28"/>
      <c r="AD44" s="28"/>
      <c r="AE44" s="28"/>
      <c r="AF44" s="28"/>
      <c r="AG44" s="28">
        <v>0</v>
      </c>
      <c r="AH44" s="29">
        <v>0</v>
      </c>
      <c r="AI44" s="29">
        <v>0</v>
      </c>
      <c r="AJ44" s="29">
        <v>0</v>
      </c>
      <c r="AK44" s="29">
        <v>0</v>
      </c>
      <c r="AL44" s="29">
        <v>0</v>
      </c>
      <c r="AM44" s="29">
        <v>0</v>
      </c>
    </row>
    <row r="45" spans="5:39" x14ac:dyDescent="0.25">
      <c r="E45" s="25">
        <v>70</v>
      </c>
      <c r="F45" s="25" t="s">
        <v>208</v>
      </c>
      <c r="G45" s="25" t="s">
        <v>91</v>
      </c>
      <c r="H45" s="25" t="s">
        <v>91</v>
      </c>
      <c r="I45" s="25" t="s">
        <v>91</v>
      </c>
      <c r="J45" s="25" t="s">
        <v>7</v>
      </c>
      <c r="K45" s="25" t="s">
        <v>78</v>
      </c>
      <c r="L45" s="25" t="s">
        <v>79</v>
      </c>
      <c r="M45" s="25" t="s">
        <v>209</v>
      </c>
      <c r="N45" s="25">
        <v>9630023019</v>
      </c>
      <c r="O45" s="25"/>
      <c r="P45" s="25"/>
      <c r="Q45" s="26">
        <v>6</v>
      </c>
      <c r="R45" s="26">
        <v>1</v>
      </c>
      <c r="S45" s="25"/>
      <c r="T45" s="25">
        <v>7</v>
      </c>
      <c r="U45" s="25"/>
      <c r="V45" s="27"/>
      <c r="W45" s="27"/>
      <c r="X45" s="27"/>
      <c r="Y45" s="27"/>
      <c r="Z45" s="27"/>
      <c r="AA45" s="27">
        <v>0</v>
      </c>
      <c r="AB45" s="28"/>
      <c r="AC45" s="28"/>
      <c r="AD45" s="28"/>
      <c r="AE45" s="28"/>
      <c r="AF45" s="28"/>
      <c r="AG45" s="28">
        <v>0</v>
      </c>
      <c r="AH45" s="29">
        <v>0</v>
      </c>
      <c r="AI45" s="29">
        <v>0</v>
      </c>
      <c r="AJ45" s="29">
        <v>0</v>
      </c>
      <c r="AK45" s="29">
        <v>0</v>
      </c>
      <c r="AL45" s="29">
        <v>0</v>
      </c>
      <c r="AM45" s="29">
        <v>0</v>
      </c>
    </row>
    <row r="46" spans="5:39" x14ac:dyDescent="0.25">
      <c r="E46" s="25">
        <v>71</v>
      </c>
      <c r="F46" s="25" t="s">
        <v>210</v>
      </c>
      <c r="G46" s="25" t="s">
        <v>170</v>
      </c>
      <c r="H46" s="25" t="s">
        <v>170</v>
      </c>
      <c r="I46" s="25" t="s">
        <v>91</v>
      </c>
      <c r="J46" s="25" t="s">
        <v>7</v>
      </c>
      <c r="K46" s="25" t="s">
        <v>84</v>
      </c>
      <c r="L46" s="25" t="s">
        <v>79</v>
      </c>
      <c r="M46" s="25" t="s">
        <v>211</v>
      </c>
      <c r="N46" s="25">
        <v>9977820505</v>
      </c>
      <c r="O46" s="26">
        <v>6</v>
      </c>
      <c r="P46" s="25"/>
      <c r="Q46" s="25"/>
      <c r="R46" s="26">
        <v>2</v>
      </c>
      <c r="S46" s="26">
        <v>13</v>
      </c>
      <c r="T46" s="25">
        <v>21</v>
      </c>
      <c r="U46" s="25" t="s">
        <v>212</v>
      </c>
      <c r="V46" s="27"/>
      <c r="W46" s="27"/>
      <c r="X46" s="27"/>
      <c r="Y46" s="27"/>
      <c r="Z46" s="27"/>
      <c r="AA46" s="27">
        <v>0</v>
      </c>
      <c r="AB46" s="28"/>
      <c r="AC46" s="28"/>
      <c r="AD46" s="28"/>
      <c r="AE46" s="28"/>
      <c r="AF46" s="28"/>
      <c r="AG46" s="28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</row>
    <row r="47" spans="5:39" x14ac:dyDescent="0.25">
      <c r="E47" s="25">
        <v>72</v>
      </c>
      <c r="F47" s="25" t="s">
        <v>213</v>
      </c>
      <c r="G47" s="25" t="s">
        <v>214</v>
      </c>
      <c r="H47" s="25" t="s">
        <v>103</v>
      </c>
      <c r="I47" s="25" t="s">
        <v>103</v>
      </c>
      <c r="J47" s="25" t="s">
        <v>7</v>
      </c>
      <c r="K47" s="25" t="s">
        <v>78</v>
      </c>
      <c r="L47" s="25" t="s">
        <v>79</v>
      </c>
      <c r="M47" s="25" t="s">
        <v>215</v>
      </c>
      <c r="N47" s="25">
        <v>9009255681</v>
      </c>
      <c r="O47" s="26">
        <v>1</v>
      </c>
      <c r="P47" s="25"/>
      <c r="Q47" s="26">
        <v>1</v>
      </c>
      <c r="R47" s="25"/>
      <c r="S47" s="26">
        <v>8</v>
      </c>
      <c r="T47" s="25">
        <v>10</v>
      </c>
      <c r="U47" s="25"/>
      <c r="V47" s="27"/>
      <c r="W47" s="27"/>
      <c r="X47" s="27"/>
      <c r="Y47" s="27"/>
      <c r="Z47" s="27"/>
      <c r="AA47" s="27">
        <v>0</v>
      </c>
      <c r="AB47" s="28"/>
      <c r="AC47" s="28"/>
      <c r="AD47" s="28"/>
      <c r="AE47" s="28"/>
      <c r="AF47" s="28"/>
      <c r="AG47" s="28">
        <v>0</v>
      </c>
      <c r="AH47" s="29">
        <v>0</v>
      </c>
      <c r="AI47" s="29">
        <v>0</v>
      </c>
      <c r="AJ47" s="29">
        <v>0</v>
      </c>
      <c r="AK47" s="29">
        <v>0</v>
      </c>
      <c r="AL47" s="29">
        <v>0</v>
      </c>
      <c r="AM47" s="29">
        <v>0</v>
      </c>
    </row>
    <row r="48" spans="5:39" x14ac:dyDescent="0.25">
      <c r="E48" s="25">
        <v>73</v>
      </c>
      <c r="F48" s="25" t="s">
        <v>216</v>
      </c>
      <c r="G48" s="25" t="s">
        <v>107</v>
      </c>
      <c r="H48" s="25" t="s">
        <v>107</v>
      </c>
      <c r="I48" s="25" t="s">
        <v>103</v>
      </c>
      <c r="J48" s="25" t="s">
        <v>7</v>
      </c>
      <c r="K48" s="25" t="s">
        <v>78</v>
      </c>
      <c r="L48" s="25" t="s">
        <v>79</v>
      </c>
      <c r="M48" s="25" t="s">
        <v>217</v>
      </c>
      <c r="N48" s="25">
        <v>9131067142</v>
      </c>
      <c r="O48" s="26">
        <v>1</v>
      </c>
      <c r="P48" s="25"/>
      <c r="Q48" s="25"/>
      <c r="R48" s="25"/>
      <c r="S48" s="25">
        <v>1</v>
      </c>
      <c r="T48" s="25">
        <v>2</v>
      </c>
      <c r="U48" s="25"/>
      <c r="V48" s="27"/>
      <c r="W48" s="27"/>
      <c r="X48" s="27"/>
      <c r="Y48" s="27"/>
      <c r="Z48" s="27"/>
      <c r="AA48" s="27">
        <v>0</v>
      </c>
      <c r="AB48" s="28"/>
      <c r="AC48" s="28"/>
      <c r="AD48" s="28"/>
      <c r="AE48" s="28"/>
      <c r="AF48" s="28"/>
      <c r="AG48" s="28">
        <v>0</v>
      </c>
      <c r="AH48" s="29">
        <v>0</v>
      </c>
      <c r="AI48" s="29">
        <v>0</v>
      </c>
      <c r="AJ48" s="29">
        <v>0</v>
      </c>
      <c r="AK48" s="29">
        <v>0</v>
      </c>
      <c r="AL48" s="29">
        <v>0</v>
      </c>
      <c r="AM48" s="29">
        <v>0</v>
      </c>
    </row>
    <row r="49" spans="5:39" x14ac:dyDescent="0.25">
      <c r="E49" s="25">
        <v>74</v>
      </c>
      <c r="F49" s="25" t="s">
        <v>218</v>
      </c>
      <c r="G49" s="25" t="s">
        <v>107</v>
      </c>
      <c r="H49" s="25" t="s">
        <v>107</v>
      </c>
      <c r="I49" s="25" t="s">
        <v>103</v>
      </c>
      <c r="J49" s="25" t="s">
        <v>7</v>
      </c>
      <c r="K49" s="25" t="s">
        <v>78</v>
      </c>
      <c r="L49" s="25" t="s">
        <v>79</v>
      </c>
      <c r="M49" s="25" t="s">
        <v>219</v>
      </c>
      <c r="N49" s="25">
        <v>7049522506</v>
      </c>
      <c r="O49" s="25"/>
      <c r="P49" s="25"/>
      <c r="Q49" s="25"/>
      <c r="R49" s="25"/>
      <c r="S49" s="26">
        <v>1</v>
      </c>
      <c r="T49" s="25">
        <v>1</v>
      </c>
      <c r="U49" s="25"/>
      <c r="V49" s="27"/>
      <c r="W49" s="27"/>
      <c r="X49" s="27"/>
      <c r="Y49" s="27"/>
      <c r="Z49" s="27"/>
      <c r="AA49" s="27">
        <v>0</v>
      </c>
      <c r="AB49" s="28"/>
      <c r="AC49" s="28"/>
      <c r="AD49" s="28"/>
      <c r="AE49" s="28"/>
      <c r="AF49" s="28"/>
      <c r="AG49" s="28">
        <v>0</v>
      </c>
      <c r="AH49" s="29">
        <v>0</v>
      </c>
      <c r="AI49" s="29">
        <v>0</v>
      </c>
      <c r="AJ49" s="29">
        <v>0</v>
      </c>
      <c r="AK49" s="29">
        <v>0</v>
      </c>
      <c r="AL49" s="29">
        <v>0</v>
      </c>
      <c r="AM49" s="29">
        <v>0</v>
      </c>
    </row>
    <row r="50" spans="5:39" x14ac:dyDescent="0.25">
      <c r="E50" s="25">
        <v>75</v>
      </c>
      <c r="F50" s="25" t="s">
        <v>220</v>
      </c>
      <c r="G50" s="25" t="s">
        <v>221</v>
      </c>
      <c r="H50" s="25" t="s">
        <v>170</v>
      </c>
      <c r="I50" s="25" t="s">
        <v>91</v>
      </c>
      <c r="J50" s="25" t="s">
        <v>7</v>
      </c>
      <c r="K50" s="25" t="s">
        <v>78</v>
      </c>
      <c r="L50" s="25" t="s">
        <v>79</v>
      </c>
      <c r="M50" s="25" t="s">
        <v>222</v>
      </c>
      <c r="N50" s="25">
        <v>9926756414</v>
      </c>
      <c r="O50" s="26">
        <v>13</v>
      </c>
      <c r="P50" s="25"/>
      <c r="Q50" s="26">
        <v>7</v>
      </c>
      <c r="R50" s="25"/>
      <c r="S50" s="26">
        <v>18</v>
      </c>
      <c r="T50" s="25">
        <v>38</v>
      </c>
      <c r="U50" s="25"/>
      <c r="V50" s="27"/>
      <c r="W50" s="27"/>
      <c r="X50" s="27"/>
      <c r="Y50" s="27"/>
      <c r="Z50" s="27"/>
      <c r="AA50" s="27">
        <v>0</v>
      </c>
      <c r="AB50" s="28"/>
      <c r="AC50" s="28"/>
      <c r="AD50" s="28"/>
      <c r="AE50" s="28"/>
      <c r="AF50" s="28"/>
      <c r="AG50" s="28">
        <v>0</v>
      </c>
      <c r="AH50" s="29">
        <v>0</v>
      </c>
      <c r="AI50" s="29">
        <v>0</v>
      </c>
      <c r="AJ50" s="29">
        <v>0</v>
      </c>
      <c r="AK50" s="29">
        <v>0</v>
      </c>
      <c r="AL50" s="29">
        <v>0</v>
      </c>
      <c r="AM50" s="29">
        <v>0</v>
      </c>
    </row>
    <row r="51" spans="5:39" x14ac:dyDescent="0.25">
      <c r="E51" s="25">
        <v>76</v>
      </c>
      <c r="F51" s="25" t="s">
        <v>223</v>
      </c>
      <c r="G51" s="25" t="s">
        <v>170</v>
      </c>
      <c r="H51" s="25" t="s">
        <v>170</v>
      </c>
      <c r="I51" s="25" t="s">
        <v>91</v>
      </c>
      <c r="J51" s="25" t="s">
        <v>7</v>
      </c>
      <c r="K51" s="25" t="s">
        <v>78</v>
      </c>
      <c r="L51" s="25" t="s">
        <v>79</v>
      </c>
      <c r="M51" s="25" t="s">
        <v>224</v>
      </c>
      <c r="N51" s="25">
        <v>9752816947</v>
      </c>
      <c r="O51" s="26">
        <v>3</v>
      </c>
      <c r="P51" s="25"/>
      <c r="Q51" s="25"/>
      <c r="R51" s="25"/>
      <c r="S51" s="25">
        <v>3</v>
      </c>
      <c r="T51" s="25">
        <v>6</v>
      </c>
      <c r="U51" s="25"/>
      <c r="V51" s="27"/>
      <c r="W51" s="27"/>
      <c r="X51" s="27"/>
      <c r="Y51" s="27"/>
      <c r="Z51" s="27"/>
      <c r="AA51" s="27">
        <v>0</v>
      </c>
      <c r="AB51" s="28"/>
      <c r="AC51" s="28"/>
      <c r="AD51" s="28"/>
      <c r="AE51" s="28"/>
      <c r="AF51" s="28"/>
      <c r="AG51" s="28">
        <v>0</v>
      </c>
      <c r="AH51" s="29">
        <v>0</v>
      </c>
      <c r="AI51" s="29">
        <v>0</v>
      </c>
      <c r="AJ51" s="29">
        <v>0</v>
      </c>
      <c r="AK51" s="29">
        <v>0</v>
      </c>
      <c r="AL51" s="29">
        <v>0</v>
      </c>
      <c r="AM51" s="29">
        <v>0</v>
      </c>
    </row>
    <row r="52" spans="5:39" x14ac:dyDescent="0.25">
      <c r="E52" s="25">
        <v>77</v>
      </c>
      <c r="F52" s="25" t="s">
        <v>225</v>
      </c>
      <c r="G52" s="25" t="s">
        <v>226</v>
      </c>
      <c r="H52" s="25" t="s">
        <v>170</v>
      </c>
      <c r="I52" s="25" t="s">
        <v>91</v>
      </c>
      <c r="J52" s="25" t="s">
        <v>7</v>
      </c>
      <c r="K52" s="25" t="s">
        <v>78</v>
      </c>
      <c r="L52" s="25" t="s">
        <v>79</v>
      </c>
      <c r="M52" s="25" t="s">
        <v>227</v>
      </c>
      <c r="N52" s="25">
        <v>9691192245</v>
      </c>
      <c r="O52" s="26">
        <v>19</v>
      </c>
      <c r="P52" s="25"/>
      <c r="Q52" s="25"/>
      <c r="R52" s="25"/>
      <c r="S52" s="25">
        <v>2</v>
      </c>
      <c r="T52" s="25">
        <v>21</v>
      </c>
      <c r="U52" s="25"/>
      <c r="V52" s="27"/>
      <c r="W52" s="27"/>
      <c r="X52" s="27"/>
      <c r="Y52" s="27"/>
      <c r="Z52" s="27"/>
      <c r="AA52" s="27">
        <v>0</v>
      </c>
      <c r="AB52" s="28"/>
      <c r="AC52" s="28"/>
      <c r="AD52" s="28"/>
      <c r="AE52" s="28"/>
      <c r="AF52" s="28"/>
      <c r="AG52" s="28">
        <v>0</v>
      </c>
      <c r="AH52" s="29">
        <v>0</v>
      </c>
      <c r="AI52" s="29">
        <v>0</v>
      </c>
      <c r="AJ52" s="29">
        <v>0</v>
      </c>
      <c r="AK52" s="29">
        <v>0</v>
      </c>
      <c r="AL52" s="29">
        <v>0</v>
      </c>
      <c r="AM52" s="29">
        <v>0</v>
      </c>
    </row>
    <row r="53" spans="5:39" x14ac:dyDescent="0.25">
      <c r="E53" s="25">
        <v>78</v>
      </c>
      <c r="F53" s="25" t="s">
        <v>228</v>
      </c>
      <c r="G53" s="25" t="s">
        <v>229</v>
      </c>
      <c r="H53" s="25" t="s">
        <v>143</v>
      </c>
      <c r="I53" s="25" t="s">
        <v>144</v>
      </c>
      <c r="J53" s="25" t="s">
        <v>7</v>
      </c>
      <c r="K53" s="25" t="s">
        <v>78</v>
      </c>
      <c r="L53" s="25" t="s">
        <v>79</v>
      </c>
      <c r="M53" s="25" t="s">
        <v>230</v>
      </c>
      <c r="N53" s="25">
        <v>8959423636</v>
      </c>
      <c r="O53" s="26">
        <v>12</v>
      </c>
      <c r="P53" s="25"/>
      <c r="Q53" s="25"/>
      <c r="R53" s="25"/>
      <c r="S53" s="25">
        <v>5</v>
      </c>
      <c r="T53" s="25">
        <v>17</v>
      </c>
      <c r="U53" s="25"/>
      <c r="V53" s="27"/>
      <c r="W53" s="27"/>
      <c r="X53" s="27"/>
      <c r="Y53" s="27"/>
      <c r="Z53" s="27"/>
      <c r="AA53" s="27">
        <v>0</v>
      </c>
      <c r="AB53" s="28"/>
      <c r="AC53" s="28"/>
      <c r="AD53" s="28"/>
      <c r="AE53" s="28"/>
      <c r="AF53" s="28"/>
      <c r="AG53" s="28">
        <v>0</v>
      </c>
      <c r="AH53" s="29">
        <v>0</v>
      </c>
      <c r="AI53" s="29">
        <v>0</v>
      </c>
      <c r="AJ53" s="29">
        <v>0</v>
      </c>
      <c r="AK53" s="29">
        <v>0</v>
      </c>
      <c r="AL53" s="29">
        <v>0</v>
      </c>
      <c r="AM53" s="29">
        <v>0</v>
      </c>
    </row>
    <row r="54" spans="5:39" x14ac:dyDescent="0.25">
      <c r="E54" s="25">
        <v>79</v>
      </c>
      <c r="F54" s="25" t="s">
        <v>231</v>
      </c>
      <c r="G54" s="25" t="s">
        <v>106</v>
      </c>
      <c r="H54" s="25" t="s">
        <v>107</v>
      </c>
      <c r="I54" s="25" t="s">
        <v>103</v>
      </c>
      <c r="J54" s="25" t="s">
        <v>7</v>
      </c>
      <c r="K54" s="25" t="s">
        <v>78</v>
      </c>
      <c r="L54" s="25" t="s">
        <v>79</v>
      </c>
      <c r="M54" s="25" t="s">
        <v>232</v>
      </c>
      <c r="N54" s="25">
        <v>8839975362</v>
      </c>
      <c r="O54" s="25"/>
      <c r="P54" s="25"/>
      <c r="Q54" s="25"/>
      <c r="R54" s="25"/>
      <c r="S54" s="26">
        <v>2</v>
      </c>
      <c r="T54" s="25">
        <v>2</v>
      </c>
      <c r="U54" s="25"/>
      <c r="V54" s="27"/>
      <c r="W54" s="27"/>
      <c r="X54" s="27"/>
      <c r="Y54" s="27"/>
      <c r="Z54" s="27"/>
      <c r="AA54" s="27">
        <v>0</v>
      </c>
      <c r="AB54" s="28"/>
      <c r="AC54" s="28"/>
      <c r="AD54" s="28"/>
      <c r="AE54" s="28"/>
      <c r="AF54" s="28"/>
      <c r="AG54" s="28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</row>
    <row r="55" spans="5:39" x14ac:dyDescent="0.25">
      <c r="E55" s="25">
        <v>80</v>
      </c>
      <c r="F55" s="25" t="s">
        <v>233</v>
      </c>
      <c r="G55" s="25" t="s">
        <v>157</v>
      </c>
      <c r="H55" s="25" t="s">
        <v>157</v>
      </c>
      <c r="I55" s="25" t="s">
        <v>91</v>
      </c>
      <c r="J55" s="25" t="s">
        <v>7</v>
      </c>
      <c r="K55" s="25" t="s">
        <v>78</v>
      </c>
      <c r="L55" s="25" t="s">
        <v>79</v>
      </c>
      <c r="M55" s="25" t="s">
        <v>234</v>
      </c>
      <c r="N55" s="25">
        <v>9893850717</v>
      </c>
      <c r="O55" s="26">
        <v>9</v>
      </c>
      <c r="P55" s="25"/>
      <c r="Q55" s="26">
        <v>31</v>
      </c>
      <c r="R55" s="26">
        <v>1</v>
      </c>
      <c r="S55" s="25"/>
      <c r="T55" s="25">
        <v>41</v>
      </c>
      <c r="U55" s="25"/>
      <c r="V55" s="27"/>
      <c r="W55" s="27"/>
      <c r="X55" s="27"/>
      <c r="Y55" s="27"/>
      <c r="Z55" s="27"/>
      <c r="AA55" s="27">
        <v>0</v>
      </c>
      <c r="AB55" s="28"/>
      <c r="AC55" s="28"/>
      <c r="AD55" s="28"/>
      <c r="AE55" s="28"/>
      <c r="AF55" s="28"/>
      <c r="AG55" s="28">
        <v>0</v>
      </c>
      <c r="AH55" s="29">
        <v>0</v>
      </c>
      <c r="AI55" s="29">
        <v>0</v>
      </c>
      <c r="AJ55" s="29">
        <v>0</v>
      </c>
      <c r="AK55" s="29">
        <v>0</v>
      </c>
      <c r="AL55" s="29">
        <v>0</v>
      </c>
      <c r="AM55" s="29">
        <v>0</v>
      </c>
    </row>
    <row r="56" spans="5:39" x14ac:dyDescent="0.25">
      <c r="E56" s="25">
        <v>81</v>
      </c>
      <c r="F56" s="25" t="s">
        <v>235</v>
      </c>
      <c r="G56" s="25" t="s">
        <v>157</v>
      </c>
      <c r="H56" s="25" t="s">
        <v>157</v>
      </c>
      <c r="I56" s="25" t="s">
        <v>91</v>
      </c>
      <c r="J56" s="25" t="s">
        <v>7</v>
      </c>
      <c r="K56" s="25" t="s">
        <v>78</v>
      </c>
      <c r="L56" s="25" t="s">
        <v>79</v>
      </c>
      <c r="M56" s="25" t="s">
        <v>236</v>
      </c>
      <c r="N56" s="25">
        <v>9752822215</v>
      </c>
      <c r="O56" s="25"/>
      <c r="P56" s="25"/>
      <c r="Q56" s="26">
        <v>12</v>
      </c>
      <c r="R56" s="25"/>
      <c r="S56" s="25">
        <v>1</v>
      </c>
      <c r="T56" s="25">
        <v>13</v>
      </c>
      <c r="U56" s="25"/>
      <c r="V56" s="27"/>
      <c r="W56" s="27"/>
      <c r="X56" s="27"/>
      <c r="Y56" s="27"/>
      <c r="Z56" s="27"/>
      <c r="AA56" s="27">
        <v>0</v>
      </c>
      <c r="AB56" s="28"/>
      <c r="AC56" s="28"/>
      <c r="AD56" s="28"/>
      <c r="AE56" s="28"/>
      <c r="AF56" s="28"/>
      <c r="AG56" s="28">
        <v>0</v>
      </c>
      <c r="AH56" s="29">
        <v>0</v>
      </c>
      <c r="AI56" s="29">
        <v>0</v>
      </c>
      <c r="AJ56" s="29">
        <v>0</v>
      </c>
      <c r="AK56" s="29">
        <v>0</v>
      </c>
      <c r="AL56" s="29">
        <v>0</v>
      </c>
      <c r="AM56" s="29">
        <v>0</v>
      </c>
    </row>
    <row r="57" spans="5:39" x14ac:dyDescent="0.25">
      <c r="E57" s="25">
        <v>82</v>
      </c>
      <c r="F57" s="25" t="s">
        <v>237</v>
      </c>
      <c r="G57" s="25" t="s">
        <v>238</v>
      </c>
      <c r="H57" s="25" t="s">
        <v>143</v>
      </c>
      <c r="I57" s="25" t="s">
        <v>239</v>
      </c>
      <c r="J57" s="25" t="s">
        <v>7</v>
      </c>
      <c r="K57" s="25" t="s">
        <v>78</v>
      </c>
      <c r="L57" s="25" t="s">
        <v>79</v>
      </c>
      <c r="M57" s="25" t="s">
        <v>240</v>
      </c>
      <c r="N57" s="25">
        <v>9977517717</v>
      </c>
      <c r="O57" s="26">
        <v>18</v>
      </c>
      <c r="P57" s="25"/>
      <c r="Q57" s="25"/>
      <c r="R57" s="26">
        <v>1</v>
      </c>
      <c r="S57" s="26">
        <v>23</v>
      </c>
      <c r="T57" s="25">
        <v>42</v>
      </c>
      <c r="U57" s="25"/>
      <c r="V57" s="27"/>
      <c r="W57" s="27"/>
      <c r="X57" s="27"/>
      <c r="Y57" s="27"/>
      <c r="Z57" s="27"/>
      <c r="AA57" s="27">
        <v>0</v>
      </c>
      <c r="AB57" s="28"/>
      <c r="AC57" s="28"/>
      <c r="AD57" s="28"/>
      <c r="AE57" s="28"/>
      <c r="AF57" s="28"/>
      <c r="AG57" s="28">
        <v>0</v>
      </c>
      <c r="AH57" s="29">
        <v>0</v>
      </c>
      <c r="AI57" s="29">
        <v>0</v>
      </c>
      <c r="AJ57" s="29">
        <v>0</v>
      </c>
      <c r="AK57" s="29">
        <v>0</v>
      </c>
      <c r="AL57" s="29">
        <v>0</v>
      </c>
      <c r="AM57" s="29">
        <v>0</v>
      </c>
    </row>
    <row r="58" spans="5:39" x14ac:dyDescent="0.25">
      <c r="E58" s="25">
        <v>83</v>
      </c>
      <c r="F58" s="25" t="s">
        <v>241</v>
      </c>
      <c r="G58" s="25" t="s">
        <v>157</v>
      </c>
      <c r="H58" s="25" t="s">
        <v>157</v>
      </c>
      <c r="I58" s="25" t="s">
        <v>91</v>
      </c>
      <c r="J58" s="25" t="s">
        <v>7</v>
      </c>
      <c r="K58" s="25" t="s">
        <v>78</v>
      </c>
      <c r="L58" s="25" t="s">
        <v>79</v>
      </c>
      <c r="M58" s="25" t="s">
        <v>242</v>
      </c>
      <c r="N58" s="25">
        <v>7000724153</v>
      </c>
      <c r="O58" s="26">
        <v>3</v>
      </c>
      <c r="P58" s="25"/>
      <c r="Q58" s="26">
        <v>13</v>
      </c>
      <c r="R58" s="25"/>
      <c r="S58" s="25"/>
      <c r="T58" s="25">
        <v>16</v>
      </c>
      <c r="U58" s="25"/>
      <c r="V58" s="27"/>
      <c r="W58" s="27"/>
      <c r="X58" s="27"/>
      <c r="Y58" s="27"/>
      <c r="Z58" s="27"/>
      <c r="AA58" s="27">
        <v>0</v>
      </c>
      <c r="AB58" s="28"/>
      <c r="AC58" s="28"/>
      <c r="AD58" s="28"/>
      <c r="AE58" s="28"/>
      <c r="AF58" s="28"/>
      <c r="AG58" s="28">
        <v>0</v>
      </c>
      <c r="AH58" s="29">
        <v>0</v>
      </c>
      <c r="AI58" s="29">
        <v>0</v>
      </c>
      <c r="AJ58" s="29">
        <v>0</v>
      </c>
      <c r="AK58" s="29">
        <v>0</v>
      </c>
      <c r="AL58" s="29">
        <v>0</v>
      </c>
      <c r="AM58" s="29">
        <v>0</v>
      </c>
    </row>
    <row r="59" spans="5:39" x14ac:dyDescent="0.25">
      <c r="E59" s="25">
        <v>84</v>
      </c>
      <c r="F59" s="25" t="s">
        <v>243</v>
      </c>
      <c r="G59" s="25" t="s">
        <v>170</v>
      </c>
      <c r="H59" s="25" t="s">
        <v>170</v>
      </c>
      <c r="I59" s="25" t="s">
        <v>91</v>
      </c>
      <c r="J59" s="25" t="s">
        <v>7</v>
      </c>
      <c r="K59" s="25" t="s">
        <v>78</v>
      </c>
      <c r="L59" s="25" t="s">
        <v>79</v>
      </c>
      <c r="M59" s="25" t="s">
        <v>244</v>
      </c>
      <c r="N59" s="25">
        <v>9617829203</v>
      </c>
      <c r="O59" s="26">
        <v>23</v>
      </c>
      <c r="P59" s="25"/>
      <c r="Q59" s="26">
        <v>1</v>
      </c>
      <c r="R59" s="26">
        <v>5</v>
      </c>
      <c r="S59" s="26">
        <v>34</v>
      </c>
      <c r="T59" s="25">
        <v>63</v>
      </c>
      <c r="U59" s="25"/>
      <c r="V59" s="27"/>
      <c r="W59" s="27"/>
      <c r="X59" s="27"/>
      <c r="Y59" s="27"/>
      <c r="Z59" s="27"/>
      <c r="AA59" s="27">
        <v>0</v>
      </c>
      <c r="AB59" s="28"/>
      <c r="AC59" s="28"/>
      <c r="AD59" s="28"/>
      <c r="AE59" s="28"/>
      <c r="AF59" s="28"/>
      <c r="AG59" s="28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29">
        <v>0</v>
      </c>
    </row>
    <row r="60" spans="5:39" x14ac:dyDescent="0.25">
      <c r="E60" s="25">
        <v>85</v>
      </c>
      <c r="F60" s="25" t="s">
        <v>245</v>
      </c>
      <c r="G60" s="25" t="s">
        <v>229</v>
      </c>
      <c r="H60" s="25" t="s">
        <v>143</v>
      </c>
      <c r="I60" s="25" t="s">
        <v>144</v>
      </c>
      <c r="J60" s="25" t="s">
        <v>7</v>
      </c>
      <c r="K60" s="25" t="s">
        <v>78</v>
      </c>
      <c r="L60" s="25" t="s">
        <v>79</v>
      </c>
      <c r="M60" s="25" t="s">
        <v>246</v>
      </c>
      <c r="N60" s="25">
        <v>9754528765</v>
      </c>
      <c r="O60" s="26">
        <v>14</v>
      </c>
      <c r="P60" s="25"/>
      <c r="Q60" s="25"/>
      <c r="R60" s="26">
        <v>1</v>
      </c>
      <c r="S60" s="26">
        <v>18</v>
      </c>
      <c r="T60" s="25">
        <v>33</v>
      </c>
      <c r="U60" s="25"/>
      <c r="V60" s="27"/>
      <c r="W60" s="27"/>
      <c r="X60" s="27"/>
      <c r="Y60" s="27"/>
      <c r="Z60" s="27"/>
      <c r="AA60" s="27">
        <v>0</v>
      </c>
      <c r="AB60" s="28"/>
      <c r="AC60" s="28"/>
      <c r="AD60" s="28"/>
      <c r="AE60" s="28"/>
      <c r="AF60" s="28"/>
      <c r="AG60" s="28">
        <v>0</v>
      </c>
      <c r="AH60" s="29">
        <v>0</v>
      </c>
      <c r="AI60" s="29">
        <v>0</v>
      </c>
      <c r="AJ60" s="29">
        <v>0</v>
      </c>
      <c r="AK60" s="29">
        <v>0</v>
      </c>
      <c r="AL60" s="29">
        <v>0</v>
      </c>
      <c r="AM60" s="29">
        <v>0</v>
      </c>
    </row>
    <row r="61" spans="5:39" x14ac:dyDescent="0.25">
      <c r="E61" s="25">
        <v>86</v>
      </c>
      <c r="F61" s="25" t="s">
        <v>247</v>
      </c>
      <c r="G61" s="25" t="s">
        <v>170</v>
      </c>
      <c r="H61" s="25" t="s">
        <v>170</v>
      </c>
      <c r="I61" s="25" t="s">
        <v>91</v>
      </c>
      <c r="J61" s="25" t="s">
        <v>7</v>
      </c>
      <c r="K61" s="25" t="s">
        <v>78</v>
      </c>
      <c r="L61" s="25" t="s">
        <v>79</v>
      </c>
      <c r="M61" s="25" t="s">
        <v>248</v>
      </c>
      <c r="N61" s="25">
        <v>7089274403</v>
      </c>
      <c r="O61" s="26">
        <v>8</v>
      </c>
      <c r="P61" s="25"/>
      <c r="Q61" s="25"/>
      <c r="R61" s="25"/>
      <c r="S61" s="25">
        <v>3</v>
      </c>
      <c r="T61" s="25">
        <v>11</v>
      </c>
      <c r="U61" s="25"/>
      <c r="V61" s="27"/>
      <c r="W61" s="27"/>
      <c r="X61" s="27"/>
      <c r="Y61" s="27"/>
      <c r="Z61" s="27"/>
      <c r="AA61" s="27">
        <v>0</v>
      </c>
      <c r="AB61" s="28"/>
      <c r="AC61" s="28"/>
      <c r="AD61" s="28"/>
      <c r="AE61" s="28"/>
      <c r="AF61" s="28"/>
      <c r="AG61" s="28">
        <v>0</v>
      </c>
      <c r="AH61" s="29">
        <v>0</v>
      </c>
      <c r="AI61" s="29">
        <v>0</v>
      </c>
      <c r="AJ61" s="29">
        <v>0</v>
      </c>
      <c r="AK61" s="29">
        <v>0</v>
      </c>
      <c r="AL61" s="29">
        <v>0</v>
      </c>
      <c r="AM61" s="29">
        <v>0</v>
      </c>
    </row>
    <row r="62" spans="5:39" x14ac:dyDescent="0.25">
      <c r="E62" s="25">
        <v>87</v>
      </c>
      <c r="F62" s="25" t="s">
        <v>249</v>
      </c>
      <c r="G62" s="25" t="s">
        <v>170</v>
      </c>
      <c r="H62" s="25" t="s">
        <v>170</v>
      </c>
      <c r="I62" s="25" t="s">
        <v>91</v>
      </c>
      <c r="J62" s="25" t="s">
        <v>7</v>
      </c>
      <c r="K62" s="25" t="s">
        <v>78</v>
      </c>
      <c r="L62" s="25" t="s">
        <v>79</v>
      </c>
      <c r="M62" s="25" t="s">
        <v>250</v>
      </c>
      <c r="N62" s="25">
        <v>8461970071</v>
      </c>
      <c r="O62" s="26">
        <v>11</v>
      </c>
      <c r="P62" s="25"/>
      <c r="Q62" s="25"/>
      <c r="R62" s="25"/>
      <c r="S62" s="25">
        <v>8</v>
      </c>
      <c r="T62" s="25">
        <v>19</v>
      </c>
      <c r="U62" s="25"/>
      <c r="V62" s="27"/>
      <c r="W62" s="27"/>
      <c r="X62" s="27"/>
      <c r="Y62" s="27"/>
      <c r="Z62" s="27"/>
      <c r="AA62" s="27">
        <v>0</v>
      </c>
      <c r="AB62" s="28"/>
      <c r="AC62" s="28"/>
      <c r="AD62" s="28"/>
      <c r="AE62" s="28"/>
      <c r="AF62" s="28"/>
      <c r="AG62" s="28">
        <v>0</v>
      </c>
      <c r="AH62" s="29">
        <v>0</v>
      </c>
      <c r="AI62" s="29">
        <v>0</v>
      </c>
      <c r="AJ62" s="29">
        <v>0</v>
      </c>
      <c r="AK62" s="29">
        <v>0</v>
      </c>
      <c r="AL62" s="29">
        <v>0</v>
      </c>
      <c r="AM62" s="29">
        <v>0</v>
      </c>
    </row>
    <row r="63" spans="5:39" x14ac:dyDescent="0.25">
      <c r="E63" s="25">
        <v>88</v>
      </c>
      <c r="F63" s="25" t="s">
        <v>251</v>
      </c>
      <c r="G63" s="25" t="s">
        <v>170</v>
      </c>
      <c r="H63" s="25" t="s">
        <v>170</v>
      </c>
      <c r="I63" s="25" t="s">
        <v>91</v>
      </c>
      <c r="J63" s="25" t="s">
        <v>7</v>
      </c>
      <c r="K63" s="25" t="s">
        <v>78</v>
      </c>
      <c r="L63" s="25" t="s">
        <v>79</v>
      </c>
      <c r="M63" s="25" t="s">
        <v>252</v>
      </c>
      <c r="N63" s="25">
        <v>9074020705</v>
      </c>
      <c r="O63" s="26">
        <v>5</v>
      </c>
      <c r="P63" s="25"/>
      <c r="Q63" s="25"/>
      <c r="R63" s="25"/>
      <c r="S63" s="25">
        <v>28</v>
      </c>
      <c r="T63" s="25">
        <v>33</v>
      </c>
      <c r="U63" s="25"/>
      <c r="V63" s="27"/>
      <c r="W63" s="27"/>
      <c r="X63" s="27"/>
      <c r="Y63" s="27"/>
      <c r="Z63" s="27"/>
      <c r="AA63" s="27">
        <v>0</v>
      </c>
      <c r="AB63" s="28"/>
      <c r="AC63" s="28"/>
      <c r="AD63" s="28"/>
      <c r="AE63" s="28"/>
      <c r="AF63" s="28"/>
      <c r="AG63" s="28">
        <v>0</v>
      </c>
      <c r="AH63" s="29">
        <v>0</v>
      </c>
      <c r="AI63" s="29">
        <v>0</v>
      </c>
      <c r="AJ63" s="29">
        <v>0</v>
      </c>
      <c r="AK63" s="29">
        <v>0</v>
      </c>
      <c r="AL63" s="29">
        <v>0</v>
      </c>
      <c r="AM63" s="29">
        <v>0</v>
      </c>
    </row>
    <row r="64" spans="5:39" x14ac:dyDescent="0.25">
      <c r="E64" s="25">
        <v>89</v>
      </c>
      <c r="F64" s="25" t="s">
        <v>253</v>
      </c>
      <c r="G64" s="25" t="s">
        <v>183</v>
      </c>
      <c r="H64" s="25" t="s">
        <v>130</v>
      </c>
      <c r="I64" s="25" t="s">
        <v>91</v>
      </c>
      <c r="J64" s="25" t="s">
        <v>7</v>
      </c>
      <c r="K64" s="25" t="s">
        <v>78</v>
      </c>
      <c r="L64" s="25" t="s">
        <v>79</v>
      </c>
      <c r="M64" s="25" t="s">
        <v>254</v>
      </c>
      <c r="N64" s="25">
        <v>9981324219</v>
      </c>
      <c r="O64" s="26">
        <v>3</v>
      </c>
      <c r="P64" s="25"/>
      <c r="Q64" s="25"/>
      <c r="R64" s="25"/>
      <c r="S64" s="25">
        <v>2</v>
      </c>
      <c r="T64" s="25">
        <v>5</v>
      </c>
      <c r="U64" s="25"/>
      <c r="V64" s="27"/>
      <c r="W64" s="27"/>
      <c r="X64" s="27"/>
      <c r="Y64" s="27"/>
      <c r="Z64" s="27"/>
      <c r="AA64" s="27">
        <v>0</v>
      </c>
      <c r="AB64" s="28"/>
      <c r="AC64" s="28"/>
      <c r="AD64" s="28"/>
      <c r="AE64" s="28"/>
      <c r="AF64" s="28"/>
      <c r="AG64" s="28">
        <v>0</v>
      </c>
      <c r="AH64" s="29">
        <v>0</v>
      </c>
      <c r="AI64" s="29">
        <v>0</v>
      </c>
      <c r="AJ64" s="29">
        <v>0</v>
      </c>
      <c r="AK64" s="29">
        <v>0</v>
      </c>
      <c r="AL64" s="29">
        <v>0</v>
      </c>
      <c r="AM64" s="29">
        <v>0</v>
      </c>
    </row>
    <row r="65" spans="5:39" x14ac:dyDescent="0.25">
      <c r="E65" s="25">
        <v>90</v>
      </c>
      <c r="F65" s="25" t="s">
        <v>255</v>
      </c>
      <c r="G65" s="25" t="s">
        <v>256</v>
      </c>
      <c r="H65" s="25" t="s">
        <v>257</v>
      </c>
      <c r="I65" s="25" t="s">
        <v>258</v>
      </c>
      <c r="J65" s="25" t="s">
        <v>7</v>
      </c>
      <c r="K65" s="25" t="s">
        <v>78</v>
      </c>
      <c r="L65" s="25" t="s">
        <v>79</v>
      </c>
      <c r="M65" s="25" t="s">
        <v>259</v>
      </c>
      <c r="N65" s="25">
        <v>8120073333</v>
      </c>
      <c r="O65" s="26">
        <v>29</v>
      </c>
      <c r="P65" s="25"/>
      <c r="Q65" s="26">
        <v>6</v>
      </c>
      <c r="R65" s="25"/>
      <c r="S65" s="26">
        <v>3</v>
      </c>
      <c r="T65" s="25">
        <v>38</v>
      </c>
      <c r="U65" s="25"/>
      <c r="V65" s="27"/>
      <c r="W65" s="27"/>
      <c r="X65" s="27"/>
      <c r="Y65" s="27"/>
      <c r="Z65" s="27"/>
      <c r="AA65" s="27">
        <v>0</v>
      </c>
      <c r="AB65" s="28"/>
      <c r="AC65" s="28"/>
      <c r="AD65" s="28"/>
      <c r="AE65" s="28"/>
      <c r="AF65" s="28"/>
      <c r="AG65" s="28">
        <v>0</v>
      </c>
      <c r="AH65" s="29">
        <v>0</v>
      </c>
      <c r="AI65" s="29">
        <v>0</v>
      </c>
      <c r="AJ65" s="29">
        <v>0</v>
      </c>
      <c r="AK65" s="29">
        <v>0</v>
      </c>
      <c r="AL65" s="29">
        <v>0</v>
      </c>
      <c r="AM65" s="29">
        <v>0</v>
      </c>
    </row>
    <row r="66" spans="5:39" x14ac:dyDescent="0.25">
      <c r="E66" s="25">
        <v>91</v>
      </c>
      <c r="F66" s="25" t="s">
        <v>260</v>
      </c>
      <c r="G66" s="25" t="s">
        <v>261</v>
      </c>
      <c r="H66" s="25" t="s">
        <v>91</v>
      </c>
      <c r="I66" s="25" t="s">
        <v>91</v>
      </c>
      <c r="J66" s="25" t="s">
        <v>7</v>
      </c>
      <c r="K66" s="25" t="s">
        <v>78</v>
      </c>
      <c r="L66" s="25" t="s">
        <v>79</v>
      </c>
      <c r="M66" s="25" t="s">
        <v>262</v>
      </c>
      <c r="N66" s="25">
        <v>9691098724</v>
      </c>
      <c r="O66" s="26">
        <v>4</v>
      </c>
      <c r="P66" s="25"/>
      <c r="Q66" s="26">
        <v>35</v>
      </c>
      <c r="R66" s="25"/>
      <c r="S66" s="25"/>
      <c r="T66" s="25">
        <v>39</v>
      </c>
      <c r="U66" s="25"/>
      <c r="V66" s="27"/>
      <c r="W66" s="27"/>
      <c r="X66" s="27"/>
      <c r="Y66" s="27"/>
      <c r="Z66" s="27"/>
      <c r="AA66" s="27">
        <v>0</v>
      </c>
      <c r="AB66" s="28"/>
      <c r="AC66" s="28"/>
      <c r="AD66" s="28"/>
      <c r="AE66" s="28"/>
      <c r="AF66" s="28"/>
      <c r="AG66" s="28">
        <v>0</v>
      </c>
      <c r="AH66" s="29">
        <v>0</v>
      </c>
      <c r="AI66" s="29">
        <v>0</v>
      </c>
      <c r="AJ66" s="29">
        <v>0</v>
      </c>
      <c r="AK66" s="29">
        <v>0</v>
      </c>
      <c r="AL66" s="29">
        <v>0</v>
      </c>
      <c r="AM66" s="29">
        <v>0</v>
      </c>
    </row>
    <row r="67" spans="5:39" x14ac:dyDescent="0.25">
      <c r="E67" s="25">
        <v>92</v>
      </c>
      <c r="F67" s="25" t="s">
        <v>263</v>
      </c>
      <c r="G67" s="25" t="s">
        <v>264</v>
      </c>
      <c r="H67" s="25" t="s">
        <v>264</v>
      </c>
      <c r="I67" s="25" t="s">
        <v>264</v>
      </c>
      <c r="J67" s="25" t="s">
        <v>7</v>
      </c>
      <c r="K67" s="25" t="s">
        <v>78</v>
      </c>
      <c r="L67" s="25" t="s">
        <v>79</v>
      </c>
      <c r="M67" s="25" t="s">
        <v>265</v>
      </c>
      <c r="N67" s="25">
        <v>9755061404</v>
      </c>
      <c r="O67" s="25"/>
      <c r="P67" s="25"/>
      <c r="Q67" s="26">
        <v>8</v>
      </c>
      <c r="R67" s="25"/>
      <c r="S67" s="25">
        <v>7</v>
      </c>
      <c r="T67" s="25">
        <v>15</v>
      </c>
      <c r="U67" s="25"/>
      <c r="V67" s="27"/>
      <c r="W67" s="27"/>
      <c r="X67" s="27"/>
      <c r="Y67" s="27"/>
      <c r="Z67" s="27"/>
      <c r="AA67" s="27">
        <v>0</v>
      </c>
      <c r="AB67" s="28"/>
      <c r="AC67" s="28"/>
      <c r="AD67" s="28"/>
      <c r="AE67" s="28"/>
      <c r="AF67" s="28"/>
      <c r="AG67" s="28">
        <v>0</v>
      </c>
      <c r="AH67" s="29">
        <v>0</v>
      </c>
      <c r="AI67" s="29">
        <v>0</v>
      </c>
      <c r="AJ67" s="29">
        <v>0</v>
      </c>
      <c r="AK67" s="29">
        <v>0</v>
      </c>
      <c r="AL67" s="29">
        <v>0</v>
      </c>
      <c r="AM67" s="29">
        <v>0</v>
      </c>
    </row>
    <row r="68" spans="5:39" x14ac:dyDescent="0.25">
      <c r="E68" s="25">
        <v>93</v>
      </c>
      <c r="F68" s="25" t="s">
        <v>266</v>
      </c>
      <c r="G68" s="25" t="s">
        <v>267</v>
      </c>
      <c r="H68" s="25" t="s">
        <v>91</v>
      </c>
      <c r="I68" s="25" t="s">
        <v>91</v>
      </c>
      <c r="J68" s="25" t="s">
        <v>7</v>
      </c>
      <c r="K68" s="25" t="s">
        <v>78</v>
      </c>
      <c r="L68" s="25" t="s">
        <v>79</v>
      </c>
      <c r="M68" s="25" t="s">
        <v>268</v>
      </c>
      <c r="N68" s="25">
        <v>9713630636</v>
      </c>
      <c r="O68" s="26">
        <v>1</v>
      </c>
      <c r="P68" s="25"/>
      <c r="Q68" s="26">
        <v>6</v>
      </c>
      <c r="R68" s="25"/>
      <c r="S68" s="25"/>
      <c r="T68" s="25">
        <v>7</v>
      </c>
      <c r="U68" s="25"/>
      <c r="V68" s="27"/>
      <c r="W68" s="27"/>
      <c r="X68" s="27"/>
      <c r="Y68" s="27"/>
      <c r="Z68" s="27"/>
      <c r="AA68" s="27">
        <v>0</v>
      </c>
      <c r="AB68" s="28"/>
      <c r="AC68" s="28"/>
      <c r="AD68" s="28"/>
      <c r="AE68" s="28"/>
      <c r="AF68" s="28"/>
      <c r="AG68" s="28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</row>
    <row r="69" spans="5:39" x14ac:dyDescent="0.25">
      <c r="E69" s="25">
        <v>94</v>
      </c>
      <c r="F69" s="25" t="s">
        <v>269</v>
      </c>
      <c r="G69" s="25" t="s">
        <v>106</v>
      </c>
      <c r="H69" s="25" t="s">
        <v>107</v>
      </c>
      <c r="I69" s="25" t="s">
        <v>103</v>
      </c>
      <c r="J69" s="25" t="s">
        <v>7</v>
      </c>
      <c r="K69" s="25" t="s">
        <v>78</v>
      </c>
      <c r="L69" s="25" t="s">
        <v>79</v>
      </c>
      <c r="M69" s="25" t="s">
        <v>270</v>
      </c>
      <c r="N69" s="25">
        <v>6260749329</v>
      </c>
      <c r="O69" s="25"/>
      <c r="P69" s="25"/>
      <c r="Q69" s="26">
        <v>2</v>
      </c>
      <c r="R69" s="25"/>
      <c r="S69" s="25">
        <v>4</v>
      </c>
      <c r="T69" s="25">
        <v>6</v>
      </c>
      <c r="U69" s="25"/>
      <c r="V69" s="27"/>
      <c r="W69" s="27"/>
      <c r="X69" s="27"/>
      <c r="Y69" s="27"/>
      <c r="Z69" s="27"/>
      <c r="AA69" s="27">
        <v>0</v>
      </c>
      <c r="AB69" s="28"/>
      <c r="AC69" s="28"/>
      <c r="AD69" s="28"/>
      <c r="AE69" s="28"/>
      <c r="AF69" s="28"/>
      <c r="AG69" s="28">
        <v>0</v>
      </c>
      <c r="AH69" s="29">
        <v>0</v>
      </c>
      <c r="AI69" s="29">
        <v>0</v>
      </c>
      <c r="AJ69" s="29">
        <v>0</v>
      </c>
      <c r="AK69" s="29">
        <v>0</v>
      </c>
      <c r="AL69" s="29">
        <v>0</v>
      </c>
      <c r="AM69" s="29">
        <v>0</v>
      </c>
    </row>
    <row r="70" spans="5:39" x14ac:dyDescent="0.25">
      <c r="E70" s="25">
        <v>95</v>
      </c>
      <c r="F70" s="25" t="s">
        <v>271</v>
      </c>
      <c r="G70" s="25" t="s">
        <v>272</v>
      </c>
      <c r="H70" s="25" t="s">
        <v>91</v>
      </c>
      <c r="I70" s="25" t="s">
        <v>91</v>
      </c>
      <c r="J70" s="25" t="s">
        <v>7</v>
      </c>
      <c r="K70" s="25" t="s">
        <v>78</v>
      </c>
      <c r="L70" s="25" t="s">
        <v>79</v>
      </c>
      <c r="M70" s="25" t="s">
        <v>273</v>
      </c>
      <c r="N70" s="25">
        <v>9926787544</v>
      </c>
      <c r="O70" s="25"/>
      <c r="P70" s="25"/>
      <c r="Q70" s="26">
        <v>17</v>
      </c>
      <c r="R70" s="25"/>
      <c r="S70" s="25"/>
      <c r="T70" s="25">
        <v>17</v>
      </c>
      <c r="U70" s="25"/>
      <c r="V70" s="27"/>
      <c r="W70" s="27"/>
      <c r="X70" s="27"/>
      <c r="Y70" s="27"/>
      <c r="Z70" s="27"/>
      <c r="AA70" s="27">
        <v>0</v>
      </c>
      <c r="AB70" s="28"/>
      <c r="AC70" s="28"/>
      <c r="AD70" s="28"/>
      <c r="AE70" s="28"/>
      <c r="AF70" s="28"/>
      <c r="AG70" s="28">
        <v>0</v>
      </c>
      <c r="AH70" s="29">
        <v>0</v>
      </c>
      <c r="AI70" s="29">
        <v>0</v>
      </c>
      <c r="AJ70" s="29">
        <v>0</v>
      </c>
      <c r="AK70" s="29">
        <v>0</v>
      </c>
      <c r="AL70" s="29">
        <v>0</v>
      </c>
      <c r="AM70" s="29">
        <v>0</v>
      </c>
    </row>
    <row r="71" spans="5:39" x14ac:dyDescent="0.25">
      <c r="E71" s="25">
        <v>96</v>
      </c>
      <c r="F71" s="25" t="s">
        <v>274</v>
      </c>
      <c r="G71" s="25" t="s">
        <v>194</v>
      </c>
      <c r="H71" s="25" t="s">
        <v>130</v>
      </c>
      <c r="I71" s="25" t="s">
        <v>91</v>
      </c>
      <c r="J71" s="25" t="s">
        <v>7</v>
      </c>
      <c r="K71" s="25" t="s">
        <v>78</v>
      </c>
      <c r="L71" s="25" t="s">
        <v>79</v>
      </c>
      <c r="M71" s="25" t="s">
        <v>275</v>
      </c>
      <c r="N71" s="25">
        <v>8818825356</v>
      </c>
      <c r="O71" s="26">
        <v>18</v>
      </c>
      <c r="P71" s="25"/>
      <c r="Q71" s="26">
        <v>10</v>
      </c>
      <c r="R71" s="26">
        <v>14</v>
      </c>
      <c r="S71" s="26">
        <v>6</v>
      </c>
      <c r="T71" s="25">
        <v>48</v>
      </c>
      <c r="U71" s="25"/>
      <c r="V71" s="27"/>
      <c r="W71" s="27"/>
      <c r="X71" s="27"/>
      <c r="Y71" s="27"/>
      <c r="Z71" s="27"/>
      <c r="AA71" s="27">
        <v>0</v>
      </c>
      <c r="AB71" s="28"/>
      <c r="AC71" s="28"/>
      <c r="AD71" s="28"/>
      <c r="AE71" s="28"/>
      <c r="AF71" s="28"/>
      <c r="AG71" s="28">
        <v>0</v>
      </c>
      <c r="AH71" s="29">
        <v>0</v>
      </c>
      <c r="AI71" s="29">
        <v>0</v>
      </c>
      <c r="AJ71" s="29">
        <v>0</v>
      </c>
      <c r="AK71" s="29">
        <v>0</v>
      </c>
      <c r="AL71" s="29">
        <v>0</v>
      </c>
      <c r="AM71" s="29">
        <v>0</v>
      </c>
    </row>
    <row r="72" spans="5:39" x14ac:dyDescent="0.25">
      <c r="E72" s="25">
        <v>97</v>
      </c>
      <c r="F72" s="25" t="s">
        <v>276</v>
      </c>
      <c r="G72" s="25" t="s">
        <v>157</v>
      </c>
      <c r="H72" s="25" t="s">
        <v>157</v>
      </c>
      <c r="I72" s="25" t="s">
        <v>91</v>
      </c>
      <c r="J72" s="25" t="s">
        <v>7</v>
      </c>
      <c r="K72" s="25" t="s">
        <v>78</v>
      </c>
      <c r="L72" s="25" t="s">
        <v>79</v>
      </c>
      <c r="M72" s="25" t="s">
        <v>236</v>
      </c>
      <c r="N72" s="25">
        <v>9425702719</v>
      </c>
      <c r="O72" s="25"/>
      <c r="P72" s="25"/>
      <c r="Q72" s="26">
        <v>23</v>
      </c>
      <c r="R72" s="25"/>
      <c r="S72" s="25"/>
      <c r="T72" s="25">
        <v>23</v>
      </c>
      <c r="U72" s="25"/>
      <c r="V72" s="27"/>
      <c r="W72" s="27"/>
      <c r="X72" s="27"/>
      <c r="Y72" s="27"/>
      <c r="Z72" s="27"/>
      <c r="AA72" s="27">
        <v>0</v>
      </c>
      <c r="AB72" s="28"/>
      <c r="AC72" s="28"/>
      <c r="AD72" s="28"/>
      <c r="AE72" s="28"/>
      <c r="AF72" s="28"/>
      <c r="AG72" s="28">
        <v>0</v>
      </c>
      <c r="AH72" s="29">
        <v>0</v>
      </c>
      <c r="AI72" s="29">
        <v>0</v>
      </c>
      <c r="AJ72" s="29">
        <v>0</v>
      </c>
      <c r="AK72" s="29">
        <v>0</v>
      </c>
      <c r="AL72" s="29">
        <v>0</v>
      </c>
      <c r="AM72" s="29">
        <v>0</v>
      </c>
    </row>
    <row r="73" spans="5:39" x14ac:dyDescent="0.25">
      <c r="E73" s="25">
        <v>98</v>
      </c>
      <c r="F73" s="25" t="s">
        <v>228</v>
      </c>
      <c r="G73" s="25" t="s">
        <v>157</v>
      </c>
      <c r="H73" s="25" t="s">
        <v>157</v>
      </c>
      <c r="I73" s="25" t="s">
        <v>91</v>
      </c>
      <c r="J73" s="25" t="s">
        <v>7</v>
      </c>
      <c r="K73" s="25" t="s">
        <v>78</v>
      </c>
      <c r="L73" s="25" t="s">
        <v>79</v>
      </c>
      <c r="M73" s="25" t="s">
        <v>277</v>
      </c>
      <c r="N73" s="25">
        <v>9009058001</v>
      </c>
      <c r="O73" s="26">
        <v>19</v>
      </c>
      <c r="P73" s="25"/>
      <c r="Q73" s="26">
        <v>24</v>
      </c>
      <c r="R73" s="26">
        <v>19</v>
      </c>
      <c r="S73" s="26"/>
      <c r="T73" s="25">
        <v>62</v>
      </c>
      <c r="U73" s="25"/>
      <c r="V73" s="27"/>
      <c r="W73" s="27"/>
      <c r="X73" s="27"/>
      <c r="Y73" s="27"/>
      <c r="Z73" s="27"/>
      <c r="AA73" s="27">
        <v>0</v>
      </c>
      <c r="AB73" s="28"/>
      <c r="AC73" s="28"/>
      <c r="AD73" s="28"/>
      <c r="AE73" s="28"/>
      <c r="AF73" s="28"/>
      <c r="AG73" s="28">
        <v>0</v>
      </c>
      <c r="AH73" s="29">
        <v>0</v>
      </c>
      <c r="AI73" s="29">
        <v>0</v>
      </c>
      <c r="AJ73" s="29">
        <v>0</v>
      </c>
      <c r="AK73" s="29">
        <v>0</v>
      </c>
      <c r="AL73" s="29">
        <v>0</v>
      </c>
      <c r="AM73" s="29">
        <v>0</v>
      </c>
    </row>
    <row r="74" spans="5:39" x14ac:dyDescent="0.25">
      <c r="E74" s="25">
        <v>99</v>
      </c>
      <c r="F74" s="25" t="s">
        <v>278</v>
      </c>
      <c r="G74" s="25" t="s">
        <v>279</v>
      </c>
      <c r="H74" s="25" t="s">
        <v>157</v>
      </c>
      <c r="I74" s="25" t="s">
        <v>91</v>
      </c>
      <c r="J74" s="25" t="s">
        <v>7</v>
      </c>
      <c r="K74" s="25" t="s">
        <v>78</v>
      </c>
      <c r="L74" s="25" t="s">
        <v>79</v>
      </c>
      <c r="M74" s="25" t="s">
        <v>280</v>
      </c>
      <c r="N74" s="25">
        <v>7067858242</v>
      </c>
      <c r="O74" s="26">
        <v>37</v>
      </c>
      <c r="P74" s="25"/>
      <c r="Q74" s="26">
        <v>102</v>
      </c>
      <c r="R74" s="26">
        <v>2</v>
      </c>
      <c r="S74" s="26">
        <v>4</v>
      </c>
      <c r="T74" s="25">
        <v>145</v>
      </c>
      <c r="U74" s="25"/>
      <c r="V74" s="27"/>
      <c r="W74" s="27"/>
      <c r="X74" s="27"/>
      <c r="Y74" s="27"/>
      <c r="Z74" s="27"/>
      <c r="AA74" s="27">
        <v>0</v>
      </c>
      <c r="AB74" s="28"/>
      <c r="AC74" s="28"/>
      <c r="AD74" s="28"/>
      <c r="AE74" s="28"/>
      <c r="AF74" s="28"/>
      <c r="AG74" s="28">
        <v>0</v>
      </c>
      <c r="AH74" s="29">
        <v>0</v>
      </c>
      <c r="AI74" s="29">
        <v>0</v>
      </c>
      <c r="AJ74" s="29">
        <v>0</v>
      </c>
      <c r="AK74" s="29">
        <v>0</v>
      </c>
      <c r="AL74" s="29">
        <v>0</v>
      </c>
      <c r="AM74" s="29">
        <v>0</v>
      </c>
    </row>
    <row r="75" spans="5:39" x14ac:dyDescent="0.25">
      <c r="E75" s="25">
        <v>100</v>
      </c>
      <c r="F75" s="25" t="s">
        <v>281</v>
      </c>
      <c r="G75" s="25" t="s">
        <v>282</v>
      </c>
      <c r="H75" s="25" t="s">
        <v>157</v>
      </c>
      <c r="I75" s="25" t="s">
        <v>91</v>
      </c>
      <c r="J75" s="25" t="s">
        <v>7</v>
      </c>
      <c r="K75" s="25" t="s">
        <v>78</v>
      </c>
      <c r="L75" s="25" t="s">
        <v>79</v>
      </c>
      <c r="M75" s="25" t="s">
        <v>283</v>
      </c>
      <c r="N75" s="25">
        <v>7879855130</v>
      </c>
      <c r="O75" s="26">
        <v>3</v>
      </c>
      <c r="P75" s="25"/>
      <c r="Q75" s="26">
        <v>18</v>
      </c>
      <c r="R75" s="25"/>
      <c r="S75" s="26">
        <v>4</v>
      </c>
      <c r="T75" s="25">
        <v>25</v>
      </c>
      <c r="U75" s="25"/>
      <c r="V75" s="27"/>
      <c r="W75" s="27"/>
      <c r="X75" s="27"/>
      <c r="Y75" s="27"/>
      <c r="Z75" s="27"/>
      <c r="AA75" s="27">
        <v>0</v>
      </c>
      <c r="AB75" s="28"/>
      <c r="AC75" s="28"/>
      <c r="AD75" s="28"/>
      <c r="AE75" s="28"/>
      <c r="AF75" s="28"/>
      <c r="AG75" s="28">
        <v>0</v>
      </c>
      <c r="AH75" s="29">
        <v>0</v>
      </c>
      <c r="AI75" s="29">
        <v>0</v>
      </c>
      <c r="AJ75" s="29">
        <v>0</v>
      </c>
      <c r="AK75" s="29">
        <v>0</v>
      </c>
      <c r="AL75" s="29">
        <v>0</v>
      </c>
      <c r="AM75" s="29">
        <v>0</v>
      </c>
    </row>
    <row r="76" spans="5:39" x14ac:dyDescent="0.25">
      <c r="E76" s="25">
        <v>101</v>
      </c>
      <c r="F76" s="25" t="s">
        <v>284</v>
      </c>
      <c r="G76" s="25" t="s">
        <v>285</v>
      </c>
      <c r="H76" s="25" t="s">
        <v>157</v>
      </c>
      <c r="I76" s="25" t="s">
        <v>91</v>
      </c>
      <c r="J76" s="25" t="s">
        <v>7</v>
      </c>
      <c r="K76" s="25" t="s">
        <v>78</v>
      </c>
      <c r="L76" s="25" t="s">
        <v>79</v>
      </c>
      <c r="M76" s="25" t="s">
        <v>286</v>
      </c>
      <c r="N76" s="25">
        <v>9926806568</v>
      </c>
      <c r="O76" s="26">
        <v>0</v>
      </c>
      <c r="P76" s="25"/>
      <c r="Q76" s="26">
        <v>9</v>
      </c>
      <c r="R76" s="25"/>
      <c r="S76" s="26">
        <v>11</v>
      </c>
      <c r="T76" s="25">
        <v>20</v>
      </c>
      <c r="U76" s="25"/>
      <c r="V76" s="27"/>
      <c r="W76" s="27"/>
      <c r="X76" s="27"/>
      <c r="Y76" s="27"/>
      <c r="Z76" s="27"/>
      <c r="AA76" s="27">
        <v>0</v>
      </c>
      <c r="AB76" s="28"/>
      <c r="AC76" s="28"/>
      <c r="AD76" s="28"/>
      <c r="AE76" s="28"/>
      <c r="AF76" s="28"/>
      <c r="AG76" s="28">
        <v>0</v>
      </c>
      <c r="AH76" s="29">
        <v>0</v>
      </c>
      <c r="AI76" s="29">
        <v>0</v>
      </c>
      <c r="AJ76" s="29">
        <v>0</v>
      </c>
      <c r="AK76" s="29">
        <v>0</v>
      </c>
      <c r="AL76" s="29">
        <v>0</v>
      </c>
      <c r="AM76" s="29">
        <v>0</v>
      </c>
    </row>
    <row r="77" spans="5:39" x14ac:dyDescent="0.25">
      <c r="E77" s="25">
        <v>102</v>
      </c>
      <c r="F77" s="25" t="s">
        <v>287</v>
      </c>
      <c r="G77" s="25" t="s">
        <v>288</v>
      </c>
      <c r="H77" s="25" t="s">
        <v>157</v>
      </c>
      <c r="I77" s="25" t="s">
        <v>91</v>
      </c>
      <c r="J77" s="25" t="s">
        <v>7</v>
      </c>
      <c r="K77" s="25" t="s">
        <v>78</v>
      </c>
      <c r="L77" s="25" t="s">
        <v>79</v>
      </c>
      <c r="M77" s="25" t="s">
        <v>289</v>
      </c>
      <c r="N77" s="25">
        <v>9926137777</v>
      </c>
      <c r="O77" s="25"/>
      <c r="P77" s="25"/>
      <c r="Q77" s="26">
        <v>38</v>
      </c>
      <c r="R77" s="25"/>
      <c r="S77" s="25"/>
      <c r="T77" s="25">
        <v>38</v>
      </c>
      <c r="U77" s="25"/>
      <c r="V77" s="27"/>
      <c r="W77" s="27"/>
      <c r="X77" s="27"/>
      <c r="Y77" s="27"/>
      <c r="Z77" s="27"/>
      <c r="AA77" s="27">
        <v>0</v>
      </c>
      <c r="AB77" s="28"/>
      <c r="AC77" s="28"/>
      <c r="AD77" s="28"/>
      <c r="AE77" s="28"/>
      <c r="AF77" s="28"/>
      <c r="AG77" s="28">
        <v>0</v>
      </c>
      <c r="AH77" s="29">
        <v>0</v>
      </c>
      <c r="AI77" s="29">
        <v>0</v>
      </c>
      <c r="AJ77" s="29">
        <v>0</v>
      </c>
      <c r="AK77" s="29">
        <v>0</v>
      </c>
      <c r="AL77" s="29">
        <v>0</v>
      </c>
      <c r="AM77" s="29">
        <v>0</v>
      </c>
    </row>
    <row r="78" spans="5:39" x14ac:dyDescent="0.25">
      <c r="E78" s="25">
        <v>103</v>
      </c>
      <c r="F78" s="25" t="s">
        <v>290</v>
      </c>
      <c r="G78" s="25" t="s">
        <v>156</v>
      </c>
      <c r="H78" s="25" t="s">
        <v>157</v>
      </c>
      <c r="I78" s="25" t="s">
        <v>91</v>
      </c>
      <c r="J78" s="25" t="s">
        <v>7</v>
      </c>
      <c r="K78" s="25" t="s">
        <v>78</v>
      </c>
      <c r="L78" s="25" t="s">
        <v>79</v>
      </c>
      <c r="M78" s="25" t="s">
        <v>291</v>
      </c>
      <c r="N78" s="25">
        <v>7389591573</v>
      </c>
      <c r="O78" s="26">
        <v>30</v>
      </c>
      <c r="P78" s="25"/>
      <c r="Q78" s="26">
        <v>51</v>
      </c>
      <c r="R78" s="25"/>
      <c r="S78" s="25"/>
      <c r="T78" s="25">
        <v>81</v>
      </c>
      <c r="U78" s="25"/>
      <c r="V78" s="27"/>
      <c r="W78" s="27"/>
      <c r="X78" s="27"/>
      <c r="Y78" s="27"/>
      <c r="Z78" s="27"/>
      <c r="AA78" s="27">
        <v>0</v>
      </c>
      <c r="AB78" s="28"/>
      <c r="AC78" s="28"/>
      <c r="AD78" s="28"/>
      <c r="AE78" s="28"/>
      <c r="AF78" s="28"/>
      <c r="AG78" s="28">
        <v>0</v>
      </c>
      <c r="AH78" s="29">
        <v>0</v>
      </c>
      <c r="AI78" s="29">
        <v>0</v>
      </c>
      <c r="AJ78" s="29">
        <v>0</v>
      </c>
      <c r="AK78" s="29">
        <v>0</v>
      </c>
      <c r="AL78" s="29">
        <v>0</v>
      </c>
      <c r="AM78" s="29">
        <v>0</v>
      </c>
    </row>
    <row r="79" spans="5:39" x14ac:dyDescent="0.25">
      <c r="E79" s="25">
        <v>104</v>
      </c>
      <c r="F79" s="25" t="s">
        <v>292</v>
      </c>
      <c r="G79" s="25" t="s">
        <v>293</v>
      </c>
      <c r="H79" s="25" t="s">
        <v>293</v>
      </c>
      <c r="I79" s="25" t="s">
        <v>144</v>
      </c>
      <c r="J79" s="25" t="s">
        <v>7</v>
      </c>
      <c r="K79" s="25" t="s">
        <v>78</v>
      </c>
      <c r="L79" s="25" t="s">
        <v>79</v>
      </c>
      <c r="M79" s="25" t="s">
        <v>294</v>
      </c>
      <c r="N79" s="25">
        <v>7415557424</v>
      </c>
      <c r="O79" s="26">
        <v>8</v>
      </c>
      <c r="P79" s="25"/>
      <c r="Q79" s="25"/>
      <c r="R79" s="25"/>
      <c r="S79" s="25">
        <v>3</v>
      </c>
      <c r="T79" s="25">
        <v>11</v>
      </c>
      <c r="U79" s="25"/>
      <c r="V79" s="27"/>
      <c r="W79" s="27"/>
      <c r="X79" s="27"/>
      <c r="Y79" s="27"/>
      <c r="Z79" s="27"/>
      <c r="AA79" s="27">
        <v>0</v>
      </c>
      <c r="AB79" s="28"/>
      <c r="AC79" s="28"/>
      <c r="AD79" s="28"/>
      <c r="AE79" s="28"/>
      <c r="AF79" s="28"/>
      <c r="AG79" s="28">
        <v>0</v>
      </c>
      <c r="AH79" s="29">
        <v>0</v>
      </c>
      <c r="AI79" s="29">
        <v>0</v>
      </c>
      <c r="AJ79" s="29">
        <v>0</v>
      </c>
      <c r="AK79" s="29">
        <v>0</v>
      </c>
      <c r="AL79" s="29">
        <v>0</v>
      </c>
      <c r="AM79" s="29">
        <v>0</v>
      </c>
    </row>
    <row r="80" spans="5:39" x14ac:dyDescent="0.25">
      <c r="E80" s="25">
        <v>105</v>
      </c>
      <c r="F80" s="25" t="s">
        <v>295</v>
      </c>
      <c r="G80" s="25" t="s">
        <v>296</v>
      </c>
      <c r="H80" s="25" t="s">
        <v>157</v>
      </c>
      <c r="I80" s="25" t="s">
        <v>91</v>
      </c>
      <c r="J80" s="25" t="s">
        <v>7</v>
      </c>
      <c r="K80" s="25" t="s">
        <v>78</v>
      </c>
      <c r="L80" s="25" t="s">
        <v>79</v>
      </c>
      <c r="M80" s="25" t="s">
        <v>297</v>
      </c>
      <c r="N80" s="25">
        <v>9669636920</v>
      </c>
      <c r="O80" s="26">
        <v>40</v>
      </c>
      <c r="P80" s="26"/>
      <c r="Q80" s="26">
        <v>147</v>
      </c>
      <c r="R80" s="26">
        <v>13</v>
      </c>
      <c r="S80" s="26">
        <v>22</v>
      </c>
      <c r="T80" s="25">
        <v>222</v>
      </c>
      <c r="U80" s="25"/>
      <c r="V80" s="27"/>
      <c r="W80" s="27"/>
      <c r="X80" s="27"/>
      <c r="Y80" s="27"/>
      <c r="Z80" s="27"/>
      <c r="AA80" s="27">
        <v>0</v>
      </c>
      <c r="AB80" s="28"/>
      <c r="AC80" s="28"/>
      <c r="AD80" s="28"/>
      <c r="AE80" s="28"/>
      <c r="AF80" s="28"/>
      <c r="AG80" s="28">
        <v>0</v>
      </c>
      <c r="AH80" s="29">
        <v>0</v>
      </c>
      <c r="AI80" s="29">
        <v>0</v>
      </c>
      <c r="AJ80" s="29">
        <v>0</v>
      </c>
      <c r="AK80" s="29">
        <v>0</v>
      </c>
      <c r="AL80" s="29">
        <v>0</v>
      </c>
      <c r="AM80" s="29">
        <v>0</v>
      </c>
    </row>
    <row r="81" spans="5:39" x14ac:dyDescent="0.25">
      <c r="E81" s="25">
        <v>106</v>
      </c>
      <c r="F81" s="25" t="s">
        <v>298</v>
      </c>
      <c r="G81" s="25" t="s">
        <v>299</v>
      </c>
      <c r="H81" s="25" t="s">
        <v>300</v>
      </c>
      <c r="I81" s="25" t="s">
        <v>91</v>
      </c>
      <c r="J81" s="25" t="s">
        <v>7</v>
      </c>
      <c r="K81" s="25" t="s">
        <v>78</v>
      </c>
      <c r="L81" s="25" t="s">
        <v>79</v>
      </c>
      <c r="M81" s="25" t="s">
        <v>301</v>
      </c>
      <c r="N81" s="25">
        <v>9981681110</v>
      </c>
      <c r="O81" s="26">
        <v>5</v>
      </c>
      <c r="P81" s="25"/>
      <c r="Q81" s="26">
        <v>5</v>
      </c>
      <c r="R81" s="26">
        <v>2</v>
      </c>
      <c r="S81" s="26">
        <v>8</v>
      </c>
      <c r="T81" s="25">
        <v>20</v>
      </c>
      <c r="U81" s="25"/>
      <c r="V81" s="27"/>
      <c r="W81" s="27"/>
      <c r="X81" s="27"/>
      <c r="Y81" s="27"/>
      <c r="Z81" s="27"/>
      <c r="AA81" s="27">
        <v>0</v>
      </c>
      <c r="AB81" s="28"/>
      <c r="AC81" s="28"/>
      <c r="AD81" s="28"/>
      <c r="AE81" s="28"/>
      <c r="AF81" s="28"/>
      <c r="AG81" s="28">
        <v>0</v>
      </c>
      <c r="AH81" s="29">
        <v>0</v>
      </c>
      <c r="AI81" s="29">
        <v>0</v>
      </c>
      <c r="AJ81" s="29">
        <v>0</v>
      </c>
      <c r="AK81" s="29">
        <v>0</v>
      </c>
      <c r="AL81" s="29">
        <v>0</v>
      </c>
      <c r="AM81" s="29">
        <v>0</v>
      </c>
    </row>
    <row r="82" spans="5:39" x14ac:dyDescent="0.25">
      <c r="E82" s="25">
        <v>185</v>
      </c>
      <c r="F82" s="25" t="s">
        <v>302</v>
      </c>
      <c r="G82" s="25" t="s">
        <v>303</v>
      </c>
      <c r="H82" s="25" t="s">
        <v>157</v>
      </c>
      <c r="I82" s="25" t="s">
        <v>91</v>
      </c>
      <c r="J82" s="25" t="s">
        <v>8</v>
      </c>
      <c r="K82" s="25" t="s">
        <v>78</v>
      </c>
      <c r="L82" s="25" t="s">
        <v>304</v>
      </c>
      <c r="M82" s="25" t="s">
        <v>305</v>
      </c>
      <c r="N82" s="25">
        <v>9425135725</v>
      </c>
      <c r="O82" s="26">
        <v>22</v>
      </c>
      <c r="P82" s="25"/>
      <c r="Q82" s="26">
        <v>38</v>
      </c>
      <c r="R82" s="25"/>
      <c r="S82" s="25"/>
      <c r="T82" s="25">
        <v>60</v>
      </c>
      <c r="U82" s="25"/>
      <c r="V82" s="27"/>
      <c r="W82" s="27"/>
      <c r="X82" s="27"/>
      <c r="Y82" s="27"/>
      <c r="Z82" s="27"/>
      <c r="AA82" s="27">
        <v>0</v>
      </c>
      <c r="AB82" s="28"/>
      <c r="AC82" s="28"/>
      <c r="AD82" s="28"/>
      <c r="AE82" s="28"/>
      <c r="AF82" s="28"/>
      <c r="AG82" s="28">
        <v>0</v>
      </c>
      <c r="AH82" s="29">
        <v>0</v>
      </c>
      <c r="AI82" s="29">
        <v>0</v>
      </c>
      <c r="AJ82" s="29">
        <v>0</v>
      </c>
      <c r="AK82" s="29">
        <v>0</v>
      </c>
      <c r="AL82" s="29">
        <v>0</v>
      </c>
      <c r="AM82" s="29">
        <v>0</v>
      </c>
    </row>
    <row r="83" spans="5:39" x14ac:dyDescent="0.25">
      <c r="E83" s="25">
        <v>215</v>
      </c>
      <c r="F83" s="25" t="s">
        <v>306</v>
      </c>
      <c r="G83" s="25" t="s">
        <v>307</v>
      </c>
      <c r="H83" s="25" t="s">
        <v>157</v>
      </c>
      <c r="I83" s="25" t="s">
        <v>91</v>
      </c>
      <c r="J83" s="25" t="s">
        <v>8</v>
      </c>
      <c r="K83" s="25" t="s">
        <v>78</v>
      </c>
      <c r="L83" s="25" t="s">
        <v>304</v>
      </c>
      <c r="M83" s="25" t="s">
        <v>308</v>
      </c>
      <c r="N83" s="25">
        <v>6375292296</v>
      </c>
      <c r="O83" s="26">
        <v>6</v>
      </c>
      <c r="P83" s="25"/>
      <c r="Q83" s="26">
        <v>18</v>
      </c>
      <c r="R83" s="25"/>
      <c r="S83" s="26">
        <v>4</v>
      </c>
      <c r="T83" s="25">
        <v>28</v>
      </c>
      <c r="U83" s="25"/>
      <c r="V83" s="27"/>
      <c r="W83" s="27"/>
      <c r="X83" s="27"/>
      <c r="Y83" s="27"/>
      <c r="Z83" s="27"/>
      <c r="AA83" s="27">
        <v>0</v>
      </c>
      <c r="AB83" s="28"/>
      <c r="AC83" s="28"/>
      <c r="AD83" s="28"/>
      <c r="AE83" s="28"/>
      <c r="AF83" s="28"/>
      <c r="AG83" s="28">
        <v>0</v>
      </c>
      <c r="AH83" s="29">
        <v>0</v>
      </c>
      <c r="AI83" s="29">
        <v>0</v>
      </c>
      <c r="AJ83" s="29">
        <v>0</v>
      </c>
      <c r="AK83" s="29">
        <v>0</v>
      </c>
      <c r="AL83" s="29">
        <v>0</v>
      </c>
      <c r="AM83" s="29">
        <v>0</v>
      </c>
    </row>
    <row r="84" spans="5:39" x14ac:dyDescent="0.25">
      <c r="E84" s="25">
        <v>216</v>
      </c>
      <c r="F84" s="25" t="s">
        <v>309</v>
      </c>
      <c r="G84" s="25" t="s">
        <v>175</v>
      </c>
      <c r="H84" s="25" t="s">
        <v>157</v>
      </c>
      <c r="I84" s="25" t="s">
        <v>91</v>
      </c>
      <c r="J84" s="25" t="s">
        <v>8</v>
      </c>
      <c r="K84" s="25" t="s">
        <v>78</v>
      </c>
      <c r="L84" s="25" t="s">
        <v>304</v>
      </c>
      <c r="M84" s="25" t="s">
        <v>310</v>
      </c>
      <c r="N84" s="25">
        <v>9131003913</v>
      </c>
      <c r="O84" s="26">
        <v>1</v>
      </c>
      <c r="P84" s="25"/>
      <c r="Q84" s="26">
        <v>30</v>
      </c>
      <c r="R84" s="25"/>
      <c r="S84" s="26">
        <v>3</v>
      </c>
      <c r="T84" s="25">
        <v>34</v>
      </c>
      <c r="U84" s="25"/>
      <c r="V84" s="27"/>
      <c r="W84" s="27"/>
      <c r="X84" s="27"/>
      <c r="Y84" s="27"/>
      <c r="Z84" s="27"/>
      <c r="AA84" s="27">
        <v>0</v>
      </c>
      <c r="AB84" s="28"/>
      <c r="AC84" s="28"/>
      <c r="AD84" s="28"/>
      <c r="AE84" s="28"/>
      <c r="AF84" s="28"/>
      <c r="AG84" s="28">
        <v>0</v>
      </c>
      <c r="AH84" s="29">
        <v>0</v>
      </c>
      <c r="AI84" s="29">
        <v>0</v>
      </c>
      <c r="AJ84" s="29">
        <v>0</v>
      </c>
      <c r="AK84" s="29">
        <v>0</v>
      </c>
      <c r="AL84" s="29">
        <v>0</v>
      </c>
      <c r="AM84" s="29">
        <v>0</v>
      </c>
    </row>
    <row r="85" spans="5:39" x14ac:dyDescent="0.25">
      <c r="E85" s="25">
        <v>217</v>
      </c>
      <c r="F85" s="25" t="s">
        <v>311</v>
      </c>
      <c r="G85" s="25" t="s">
        <v>312</v>
      </c>
      <c r="H85" s="25" t="s">
        <v>313</v>
      </c>
      <c r="I85" s="25" t="s">
        <v>91</v>
      </c>
      <c r="J85" s="25" t="s">
        <v>8</v>
      </c>
      <c r="K85" s="25" t="s">
        <v>78</v>
      </c>
      <c r="L85" s="25" t="s">
        <v>304</v>
      </c>
      <c r="M85" s="25" t="s">
        <v>314</v>
      </c>
      <c r="N85" s="25">
        <v>9079733148</v>
      </c>
      <c r="O85" s="26">
        <v>14</v>
      </c>
      <c r="P85" s="25"/>
      <c r="Q85" s="26">
        <v>26</v>
      </c>
      <c r="R85" s="25"/>
      <c r="S85" s="26">
        <v>4</v>
      </c>
      <c r="T85" s="25">
        <v>44</v>
      </c>
      <c r="U85" s="25"/>
      <c r="V85" s="27"/>
      <c r="W85" s="27"/>
      <c r="X85" s="27"/>
      <c r="Y85" s="27"/>
      <c r="Z85" s="27"/>
      <c r="AA85" s="27">
        <v>0</v>
      </c>
      <c r="AB85" s="28"/>
      <c r="AC85" s="28"/>
      <c r="AD85" s="28"/>
      <c r="AE85" s="28"/>
      <c r="AF85" s="28"/>
      <c r="AG85" s="28">
        <v>0</v>
      </c>
      <c r="AH85" s="29">
        <v>0</v>
      </c>
      <c r="AI85" s="29">
        <v>0</v>
      </c>
      <c r="AJ85" s="29">
        <v>0</v>
      </c>
      <c r="AK85" s="29">
        <v>0</v>
      </c>
      <c r="AL85" s="29">
        <v>0</v>
      </c>
      <c r="AM85" s="29">
        <v>0</v>
      </c>
    </row>
  </sheetData>
  <mergeCells count="4">
    <mergeCell ref="O2:T2"/>
    <mergeCell ref="V2:AA2"/>
    <mergeCell ref="AB2:AG2"/>
    <mergeCell ref="AH2:A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8EEE2-80F8-44FF-AD2F-07164025818E}">
  <dimension ref="A1:AA97"/>
  <sheetViews>
    <sheetView workbookViewId="0">
      <selection activeCell="E17" sqref="E17"/>
    </sheetView>
  </sheetViews>
  <sheetFormatPr defaultRowHeight="15" x14ac:dyDescent="0.25"/>
  <sheetData>
    <row r="1" spans="1:27" x14ac:dyDescent="0.25">
      <c r="A1" t="s">
        <v>20</v>
      </c>
    </row>
    <row r="2" spans="1:27" x14ac:dyDescent="0.25">
      <c r="A2" s="7" t="s">
        <v>315</v>
      </c>
      <c r="B2" s="7" t="s">
        <v>316</v>
      </c>
      <c r="C2" s="7" t="s">
        <v>317</v>
      </c>
      <c r="D2" s="7" t="s">
        <v>318</v>
      </c>
      <c r="F2" t="s">
        <v>322</v>
      </c>
    </row>
    <row r="3" spans="1:27" x14ac:dyDescent="0.25">
      <c r="A3" s="7" t="s">
        <v>319</v>
      </c>
      <c r="B3" s="7"/>
      <c r="C3" s="7"/>
      <c r="D3" s="12" t="e">
        <f>C3/B3</f>
        <v>#DIV/0!</v>
      </c>
      <c r="F3" t="s">
        <v>323</v>
      </c>
      <c r="G3" t="s">
        <v>324</v>
      </c>
      <c r="H3" t="s">
        <v>325</v>
      </c>
      <c r="I3" t="s">
        <v>326</v>
      </c>
      <c r="J3" t="s">
        <v>327</v>
      </c>
      <c r="K3" t="s">
        <v>328</v>
      </c>
      <c r="L3" t="s">
        <v>329</v>
      </c>
      <c r="M3" t="s">
        <v>330</v>
      </c>
      <c r="N3" t="s">
        <v>331</v>
      </c>
      <c r="O3" t="s">
        <v>332</v>
      </c>
      <c r="P3" t="s">
        <v>333</v>
      </c>
      <c r="Q3" t="s">
        <v>334</v>
      </c>
      <c r="R3" t="s">
        <v>328</v>
      </c>
      <c r="S3" t="s">
        <v>335</v>
      </c>
      <c r="T3" t="s">
        <v>336</v>
      </c>
      <c r="U3" t="s">
        <v>337</v>
      </c>
      <c r="V3" t="s">
        <v>338</v>
      </c>
      <c r="W3" t="s">
        <v>339</v>
      </c>
      <c r="X3" t="s">
        <v>340</v>
      </c>
      <c r="Y3" t="s">
        <v>341</v>
      </c>
      <c r="Z3" t="s">
        <v>342</v>
      </c>
      <c r="AA3" t="s">
        <v>343</v>
      </c>
    </row>
    <row r="4" spans="1:27" x14ac:dyDescent="0.25">
      <c r="A4" s="7" t="s">
        <v>320</v>
      </c>
      <c r="B4" s="7"/>
      <c r="C4" s="7"/>
      <c r="D4" s="12" t="e">
        <f>C4/B4</f>
        <v>#DIV/0!</v>
      </c>
      <c r="F4" t="s">
        <v>344</v>
      </c>
      <c r="G4" t="s">
        <v>345</v>
      </c>
      <c r="H4" t="s">
        <v>346</v>
      </c>
      <c r="I4" t="s">
        <v>347</v>
      </c>
      <c r="J4" t="s">
        <v>348</v>
      </c>
      <c r="K4">
        <v>8</v>
      </c>
      <c r="L4">
        <v>45097</v>
      </c>
      <c r="M4">
        <v>45099</v>
      </c>
      <c r="N4">
        <v>45097</v>
      </c>
      <c r="O4" t="s">
        <v>349</v>
      </c>
      <c r="P4">
        <v>8842</v>
      </c>
      <c r="Q4" t="s">
        <v>350</v>
      </c>
      <c r="R4">
        <v>8</v>
      </c>
      <c r="S4">
        <v>4000</v>
      </c>
      <c r="T4" t="s">
        <v>351</v>
      </c>
      <c r="U4">
        <v>0.5</v>
      </c>
      <c r="V4" t="s">
        <v>352</v>
      </c>
      <c r="W4" t="s">
        <v>353</v>
      </c>
      <c r="X4" t="s">
        <v>354</v>
      </c>
      <c r="Y4" t="s">
        <v>355</v>
      </c>
    </row>
    <row r="5" spans="1:27" x14ac:dyDescent="0.25">
      <c r="A5" s="7" t="s">
        <v>48</v>
      </c>
      <c r="B5" s="7">
        <f>B3+B4</f>
        <v>0</v>
      </c>
      <c r="C5" s="7">
        <f>C3+C4</f>
        <v>0</v>
      </c>
      <c r="D5" s="12" t="e">
        <f>C5/B5</f>
        <v>#DIV/0!</v>
      </c>
      <c r="F5" t="s">
        <v>356</v>
      </c>
      <c r="G5" t="s">
        <v>357</v>
      </c>
      <c r="H5" t="s">
        <v>358</v>
      </c>
      <c r="I5" t="s">
        <v>107</v>
      </c>
      <c r="J5" t="s">
        <v>348</v>
      </c>
      <c r="K5">
        <v>6</v>
      </c>
      <c r="L5">
        <v>45098</v>
      </c>
      <c r="M5">
        <v>45105</v>
      </c>
      <c r="N5">
        <v>45098</v>
      </c>
      <c r="O5" t="s">
        <v>359</v>
      </c>
      <c r="P5">
        <v>7328</v>
      </c>
      <c r="Q5" t="s">
        <v>360</v>
      </c>
      <c r="R5">
        <v>8</v>
      </c>
      <c r="S5">
        <v>0</v>
      </c>
      <c r="T5" t="s">
        <v>351</v>
      </c>
      <c r="U5">
        <v>0</v>
      </c>
      <c r="V5" t="s">
        <v>352</v>
      </c>
      <c r="W5" t="s">
        <v>353</v>
      </c>
      <c r="X5" t="s">
        <v>361</v>
      </c>
      <c r="Y5" t="s">
        <v>355</v>
      </c>
    </row>
    <row r="6" spans="1:27" x14ac:dyDescent="0.25">
      <c r="F6" t="s">
        <v>362</v>
      </c>
      <c r="G6" t="s">
        <v>363</v>
      </c>
      <c r="H6" t="s">
        <v>364</v>
      </c>
      <c r="I6" t="s">
        <v>170</v>
      </c>
      <c r="J6" t="s">
        <v>348</v>
      </c>
      <c r="L6">
        <v>45098</v>
      </c>
      <c r="M6">
        <v>45108</v>
      </c>
      <c r="N6">
        <v>45109</v>
      </c>
      <c r="O6" t="s">
        <v>349</v>
      </c>
      <c r="P6" t="s">
        <v>365</v>
      </c>
      <c r="Q6" t="s">
        <v>366</v>
      </c>
      <c r="S6">
        <v>3.5</v>
      </c>
      <c r="T6" t="s">
        <v>367</v>
      </c>
      <c r="U6">
        <v>0.5</v>
      </c>
      <c r="V6" t="s">
        <v>352</v>
      </c>
      <c r="W6" t="s">
        <v>368</v>
      </c>
      <c r="X6" t="s">
        <v>354</v>
      </c>
      <c r="Y6" t="s">
        <v>355</v>
      </c>
    </row>
    <row r="7" spans="1:27" x14ac:dyDescent="0.25">
      <c r="F7" t="s">
        <v>369</v>
      </c>
      <c r="G7" t="s">
        <v>370</v>
      </c>
      <c r="H7" t="s">
        <v>371</v>
      </c>
      <c r="I7" t="s">
        <v>170</v>
      </c>
      <c r="J7" t="s">
        <v>372</v>
      </c>
      <c r="L7">
        <v>45099</v>
      </c>
      <c r="M7">
        <v>45111</v>
      </c>
      <c r="N7" t="s">
        <v>373</v>
      </c>
      <c r="O7" t="s">
        <v>349</v>
      </c>
      <c r="P7">
        <v>5106</v>
      </c>
      <c r="Q7" t="s">
        <v>374</v>
      </c>
      <c r="S7">
        <v>4</v>
      </c>
      <c r="T7" t="s">
        <v>367</v>
      </c>
      <c r="U7">
        <v>0.5</v>
      </c>
      <c r="V7" t="s">
        <v>352</v>
      </c>
      <c r="W7" t="s">
        <v>368</v>
      </c>
      <c r="X7" t="s">
        <v>354</v>
      </c>
      <c r="Y7" t="s">
        <v>355</v>
      </c>
    </row>
    <row r="8" spans="1:27" x14ac:dyDescent="0.25">
      <c r="A8" t="s">
        <v>24</v>
      </c>
      <c r="F8" t="s">
        <v>375</v>
      </c>
      <c r="G8" t="s">
        <v>376</v>
      </c>
      <c r="H8" t="s">
        <v>377</v>
      </c>
      <c r="I8" t="s">
        <v>170</v>
      </c>
      <c r="J8" t="s">
        <v>378</v>
      </c>
      <c r="L8">
        <v>45099</v>
      </c>
      <c r="M8">
        <v>45143</v>
      </c>
      <c r="N8" t="s">
        <v>373</v>
      </c>
      <c r="O8" t="s">
        <v>349</v>
      </c>
      <c r="P8" t="s">
        <v>379</v>
      </c>
      <c r="Q8" t="s">
        <v>380</v>
      </c>
      <c r="S8">
        <v>3.5</v>
      </c>
      <c r="T8" t="s">
        <v>367</v>
      </c>
      <c r="U8">
        <v>0.5</v>
      </c>
      <c r="V8" t="s">
        <v>352</v>
      </c>
      <c r="W8" t="s">
        <v>368</v>
      </c>
      <c r="X8" t="s">
        <v>354</v>
      </c>
      <c r="Y8" t="s">
        <v>355</v>
      </c>
    </row>
    <row r="9" spans="1:27" x14ac:dyDescent="0.25">
      <c r="A9" s="7" t="s">
        <v>315</v>
      </c>
      <c r="B9" s="7" t="s">
        <v>316</v>
      </c>
      <c r="C9" s="7" t="s">
        <v>321</v>
      </c>
      <c r="D9" s="7" t="s">
        <v>318</v>
      </c>
      <c r="F9" t="s">
        <v>381</v>
      </c>
      <c r="G9" t="s">
        <v>382</v>
      </c>
      <c r="H9" t="s">
        <v>383</v>
      </c>
      <c r="I9" t="s">
        <v>170</v>
      </c>
      <c r="J9" t="s">
        <v>378</v>
      </c>
      <c r="L9">
        <v>45099</v>
      </c>
      <c r="M9">
        <v>45110</v>
      </c>
      <c r="N9" t="s">
        <v>373</v>
      </c>
      <c r="O9" t="s">
        <v>349</v>
      </c>
      <c r="P9">
        <v>5106</v>
      </c>
      <c r="Q9" t="s">
        <v>374</v>
      </c>
      <c r="S9">
        <v>4</v>
      </c>
      <c r="T9" t="s">
        <v>367</v>
      </c>
      <c r="U9">
        <v>0.5</v>
      </c>
      <c r="V9" t="s">
        <v>352</v>
      </c>
      <c r="W9" t="s">
        <v>368</v>
      </c>
      <c r="X9" t="s">
        <v>354</v>
      </c>
      <c r="Y9" t="s">
        <v>355</v>
      </c>
    </row>
    <row r="10" spans="1:27" x14ac:dyDescent="0.25">
      <c r="A10" s="7" t="s">
        <v>319</v>
      </c>
      <c r="B10" s="7"/>
      <c r="C10" s="7"/>
      <c r="D10" s="12" t="e">
        <f>C10/B10</f>
        <v>#DIV/0!</v>
      </c>
      <c r="F10" t="s">
        <v>384</v>
      </c>
      <c r="G10" t="s">
        <v>385</v>
      </c>
      <c r="H10" t="s">
        <v>383</v>
      </c>
      <c r="I10" t="s">
        <v>170</v>
      </c>
      <c r="J10" t="s">
        <v>372</v>
      </c>
      <c r="L10">
        <v>45099</v>
      </c>
      <c r="M10">
        <v>45112</v>
      </c>
      <c r="N10" t="s">
        <v>373</v>
      </c>
      <c r="O10" t="s">
        <v>349</v>
      </c>
      <c r="P10">
        <v>5106</v>
      </c>
      <c r="Q10" t="s">
        <v>374</v>
      </c>
      <c r="S10">
        <v>4</v>
      </c>
      <c r="T10" t="s">
        <v>367</v>
      </c>
      <c r="U10">
        <v>0.5</v>
      </c>
      <c r="V10" t="s">
        <v>352</v>
      </c>
      <c r="W10" t="s">
        <v>368</v>
      </c>
      <c r="X10" t="s">
        <v>361</v>
      </c>
      <c r="Y10" t="s">
        <v>355</v>
      </c>
    </row>
    <row r="11" spans="1:27" x14ac:dyDescent="0.25">
      <c r="A11" s="7" t="s">
        <v>320</v>
      </c>
      <c r="B11" s="7"/>
      <c r="C11" s="7"/>
      <c r="D11" s="12" t="e">
        <f>C11/B11</f>
        <v>#DIV/0!</v>
      </c>
      <c r="F11" t="s">
        <v>386</v>
      </c>
      <c r="G11" t="s">
        <v>387</v>
      </c>
      <c r="H11" t="s">
        <v>388</v>
      </c>
      <c r="I11" t="s">
        <v>153</v>
      </c>
      <c r="J11" t="s">
        <v>378</v>
      </c>
      <c r="L11">
        <v>45099</v>
      </c>
      <c r="M11">
        <v>45113</v>
      </c>
      <c r="N11" t="s">
        <v>373</v>
      </c>
      <c r="O11" t="s">
        <v>349</v>
      </c>
      <c r="P11" t="s">
        <v>389</v>
      </c>
      <c r="Q11" t="s">
        <v>390</v>
      </c>
      <c r="S11">
        <v>4</v>
      </c>
      <c r="T11" t="s">
        <v>367</v>
      </c>
      <c r="U11">
        <v>0.5</v>
      </c>
      <c r="V11" t="s">
        <v>352</v>
      </c>
      <c r="W11" t="s">
        <v>368</v>
      </c>
      <c r="X11" t="s">
        <v>354</v>
      </c>
      <c r="Y11" t="s">
        <v>355</v>
      </c>
    </row>
    <row r="12" spans="1:27" x14ac:dyDescent="0.25">
      <c r="A12" s="7" t="s">
        <v>48</v>
      </c>
      <c r="B12" s="7">
        <f>B10+B11</f>
        <v>0</v>
      </c>
      <c r="C12" s="7">
        <f>C10+C11</f>
        <v>0</v>
      </c>
      <c r="D12" s="12" t="e">
        <f>C12/B12</f>
        <v>#DIV/0!</v>
      </c>
      <c r="F12" t="s">
        <v>391</v>
      </c>
      <c r="G12" t="s">
        <v>392</v>
      </c>
      <c r="H12" t="s">
        <v>388</v>
      </c>
      <c r="I12" t="s">
        <v>153</v>
      </c>
      <c r="J12" t="s">
        <v>372</v>
      </c>
      <c r="L12">
        <v>45099</v>
      </c>
      <c r="M12">
        <v>45114</v>
      </c>
      <c r="N12" t="s">
        <v>373</v>
      </c>
      <c r="O12" t="s">
        <v>349</v>
      </c>
      <c r="P12" t="s">
        <v>389</v>
      </c>
      <c r="Q12" t="s">
        <v>390</v>
      </c>
      <c r="S12">
        <v>4</v>
      </c>
      <c r="T12" t="s">
        <v>367</v>
      </c>
      <c r="U12">
        <v>0.5</v>
      </c>
      <c r="V12" t="s">
        <v>352</v>
      </c>
      <c r="W12" t="s">
        <v>368</v>
      </c>
      <c r="X12" t="s">
        <v>354</v>
      </c>
      <c r="Y12" t="s">
        <v>355</v>
      </c>
    </row>
    <row r="13" spans="1:27" x14ac:dyDescent="0.25">
      <c r="F13" t="s">
        <v>393</v>
      </c>
      <c r="G13" t="s">
        <v>394</v>
      </c>
      <c r="H13" t="s">
        <v>388</v>
      </c>
      <c r="I13" t="s">
        <v>153</v>
      </c>
      <c r="J13" t="s">
        <v>378</v>
      </c>
      <c r="L13">
        <v>45099</v>
      </c>
      <c r="M13">
        <v>45115</v>
      </c>
      <c r="N13" t="s">
        <v>373</v>
      </c>
      <c r="O13" t="s">
        <v>349</v>
      </c>
      <c r="P13" t="s">
        <v>389</v>
      </c>
      <c r="Q13" t="s">
        <v>390</v>
      </c>
      <c r="S13">
        <v>4</v>
      </c>
      <c r="T13" t="s">
        <v>367</v>
      </c>
      <c r="U13">
        <v>0.5</v>
      </c>
      <c r="V13" t="s">
        <v>352</v>
      </c>
      <c r="W13" t="s">
        <v>368</v>
      </c>
      <c r="X13" t="s">
        <v>354</v>
      </c>
      <c r="Y13" t="s">
        <v>355</v>
      </c>
    </row>
    <row r="14" spans="1:27" x14ac:dyDescent="0.25">
      <c r="F14" t="s">
        <v>395</v>
      </c>
      <c r="G14" t="s">
        <v>396</v>
      </c>
      <c r="H14" t="s">
        <v>397</v>
      </c>
      <c r="I14" t="s">
        <v>91</v>
      </c>
      <c r="J14" t="s">
        <v>378</v>
      </c>
      <c r="L14">
        <v>45100</v>
      </c>
      <c r="M14">
        <v>45116</v>
      </c>
      <c r="N14" t="s">
        <v>373</v>
      </c>
      <c r="O14" t="s">
        <v>349</v>
      </c>
      <c r="P14">
        <v>7274</v>
      </c>
      <c r="Q14" t="s">
        <v>398</v>
      </c>
      <c r="S14">
        <v>4</v>
      </c>
      <c r="T14" t="s">
        <v>367</v>
      </c>
      <c r="U14">
        <v>0.5</v>
      </c>
      <c r="V14" t="s">
        <v>352</v>
      </c>
      <c r="W14" t="s">
        <v>368</v>
      </c>
      <c r="X14" t="s">
        <v>354</v>
      </c>
      <c r="Y14" t="s">
        <v>355</v>
      </c>
    </row>
    <row r="15" spans="1:27" x14ac:dyDescent="0.25">
      <c r="F15" t="s">
        <v>399</v>
      </c>
      <c r="G15" t="s">
        <v>400</v>
      </c>
      <c r="H15" t="s">
        <v>397</v>
      </c>
      <c r="I15" t="s">
        <v>91</v>
      </c>
      <c r="J15" t="s">
        <v>378</v>
      </c>
      <c r="L15">
        <v>45100</v>
      </c>
      <c r="M15">
        <v>45115</v>
      </c>
      <c r="N15" t="s">
        <v>373</v>
      </c>
      <c r="O15" t="s">
        <v>349</v>
      </c>
      <c r="P15" t="s">
        <v>365</v>
      </c>
      <c r="Q15" t="s">
        <v>366</v>
      </c>
      <c r="S15">
        <v>3.5</v>
      </c>
      <c r="T15" t="s">
        <v>367</v>
      </c>
      <c r="U15">
        <v>0.5</v>
      </c>
      <c r="V15" t="s">
        <v>352</v>
      </c>
      <c r="W15" t="s">
        <v>368</v>
      </c>
      <c r="X15" t="s">
        <v>361</v>
      </c>
      <c r="Y15" t="s">
        <v>355</v>
      </c>
    </row>
    <row r="16" spans="1:27" x14ac:dyDescent="0.25">
      <c r="F16" t="s">
        <v>401</v>
      </c>
      <c r="G16" t="s">
        <v>402</v>
      </c>
      <c r="H16" t="s">
        <v>403</v>
      </c>
      <c r="I16" t="s">
        <v>91</v>
      </c>
      <c r="J16" t="s">
        <v>372</v>
      </c>
      <c r="L16">
        <v>45100</v>
      </c>
      <c r="M16">
        <v>45114</v>
      </c>
      <c r="N16" t="s">
        <v>373</v>
      </c>
      <c r="O16" t="s">
        <v>349</v>
      </c>
      <c r="P16" t="s">
        <v>365</v>
      </c>
      <c r="Q16" t="s">
        <v>366</v>
      </c>
      <c r="S16">
        <v>3.5</v>
      </c>
      <c r="T16" t="s">
        <v>367</v>
      </c>
      <c r="U16">
        <v>0.5</v>
      </c>
      <c r="V16" t="s">
        <v>352</v>
      </c>
      <c r="W16" t="s">
        <v>368</v>
      </c>
      <c r="X16" t="s">
        <v>361</v>
      </c>
      <c r="Y16" t="s">
        <v>355</v>
      </c>
    </row>
    <row r="17" spans="6:25" x14ac:dyDescent="0.25">
      <c r="F17" t="s">
        <v>404</v>
      </c>
      <c r="G17" t="s">
        <v>405</v>
      </c>
      <c r="H17" t="s">
        <v>406</v>
      </c>
      <c r="I17" t="s">
        <v>170</v>
      </c>
      <c r="J17" t="s">
        <v>378</v>
      </c>
      <c r="L17">
        <v>45100</v>
      </c>
      <c r="M17">
        <v>45107</v>
      </c>
      <c r="N17">
        <v>45109</v>
      </c>
      <c r="O17" t="s">
        <v>349</v>
      </c>
      <c r="P17" t="s">
        <v>365</v>
      </c>
      <c r="Q17" t="s">
        <v>366</v>
      </c>
      <c r="S17">
        <v>3.5</v>
      </c>
      <c r="T17" t="s">
        <v>367</v>
      </c>
      <c r="U17">
        <v>0.5</v>
      </c>
      <c r="V17" t="s">
        <v>352</v>
      </c>
      <c r="W17" t="s">
        <v>368</v>
      </c>
      <c r="X17" t="s">
        <v>361</v>
      </c>
      <c r="Y17" t="s">
        <v>355</v>
      </c>
    </row>
    <row r="18" spans="6:25" x14ac:dyDescent="0.25">
      <c r="F18" t="s">
        <v>407</v>
      </c>
      <c r="G18" t="s">
        <v>408</v>
      </c>
      <c r="H18" t="s">
        <v>406</v>
      </c>
      <c r="I18" t="s">
        <v>170</v>
      </c>
      <c r="J18" t="s">
        <v>378</v>
      </c>
      <c r="L18">
        <v>45100</v>
      </c>
      <c r="M18">
        <v>45107</v>
      </c>
      <c r="N18" t="s">
        <v>373</v>
      </c>
      <c r="O18" t="s">
        <v>349</v>
      </c>
      <c r="P18">
        <v>5106</v>
      </c>
      <c r="Q18" t="s">
        <v>374</v>
      </c>
      <c r="S18">
        <v>4</v>
      </c>
      <c r="T18" t="s">
        <v>367</v>
      </c>
      <c r="U18">
        <v>5</v>
      </c>
      <c r="V18" t="s">
        <v>352</v>
      </c>
      <c r="W18" t="s">
        <v>368</v>
      </c>
      <c r="X18" t="s">
        <v>361</v>
      </c>
      <c r="Y18" t="s">
        <v>355</v>
      </c>
    </row>
    <row r="19" spans="6:25" x14ac:dyDescent="0.25">
      <c r="F19" t="s">
        <v>409</v>
      </c>
      <c r="G19" t="s">
        <v>410</v>
      </c>
      <c r="H19" t="s">
        <v>411</v>
      </c>
      <c r="I19" t="s">
        <v>91</v>
      </c>
      <c r="J19" t="s">
        <v>348</v>
      </c>
      <c r="K19">
        <v>7</v>
      </c>
      <c r="L19">
        <v>45100</v>
      </c>
      <c r="M19" t="s">
        <v>373</v>
      </c>
      <c r="N19" t="s">
        <v>373</v>
      </c>
      <c r="O19" t="s">
        <v>349</v>
      </c>
      <c r="P19">
        <v>7074</v>
      </c>
      <c r="Q19" t="s">
        <v>412</v>
      </c>
      <c r="R19">
        <v>6</v>
      </c>
      <c r="S19">
        <v>15</v>
      </c>
      <c r="T19" t="s">
        <v>367</v>
      </c>
      <c r="U19">
        <v>1.5</v>
      </c>
      <c r="V19" t="s">
        <v>352</v>
      </c>
      <c r="W19" t="s">
        <v>355</v>
      </c>
      <c r="X19" t="s">
        <v>354</v>
      </c>
      <c r="Y19" t="s">
        <v>355</v>
      </c>
    </row>
    <row r="20" spans="6:25" x14ac:dyDescent="0.25">
      <c r="F20" t="s">
        <v>413</v>
      </c>
      <c r="G20" t="s">
        <v>387</v>
      </c>
      <c r="H20" t="s">
        <v>411</v>
      </c>
      <c r="I20" t="s">
        <v>91</v>
      </c>
      <c r="J20" t="s">
        <v>348</v>
      </c>
      <c r="K20">
        <v>8</v>
      </c>
      <c r="L20">
        <v>45100</v>
      </c>
      <c r="M20" t="s">
        <v>373</v>
      </c>
      <c r="N20" t="s">
        <v>373</v>
      </c>
      <c r="O20" t="s">
        <v>349</v>
      </c>
      <c r="P20">
        <v>7074</v>
      </c>
      <c r="Q20" t="s">
        <v>412</v>
      </c>
      <c r="R20">
        <v>7.5</v>
      </c>
      <c r="S20">
        <v>4</v>
      </c>
      <c r="T20" t="s">
        <v>367</v>
      </c>
      <c r="U20">
        <v>0.5</v>
      </c>
      <c r="V20" t="s">
        <v>352</v>
      </c>
      <c r="W20" t="s">
        <v>355</v>
      </c>
      <c r="X20" t="s">
        <v>354</v>
      </c>
      <c r="Y20" t="s">
        <v>355</v>
      </c>
    </row>
    <row r="21" spans="6:25" x14ac:dyDescent="0.25">
      <c r="F21" t="s">
        <v>414</v>
      </c>
      <c r="G21" t="s">
        <v>415</v>
      </c>
      <c r="H21" t="s">
        <v>416</v>
      </c>
      <c r="I21" t="s">
        <v>91</v>
      </c>
      <c r="J21" t="s">
        <v>348</v>
      </c>
      <c r="L21">
        <v>45100</v>
      </c>
      <c r="M21">
        <v>45111</v>
      </c>
      <c r="N21" t="s">
        <v>373</v>
      </c>
      <c r="O21" t="s">
        <v>349</v>
      </c>
      <c r="P21">
        <v>7274</v>
      </c>
      <c r="Q21" t="s">
        <v>417</v>
      </c>
      <c r="S21">
        <v>4</v>
      </c>
      <c r="T21" t="s">
        <v>367</v>
      </c>
      <c r="U21">
        <v>0.5</v>
      </c>
      <c r="V21" t="s">
        <v>352</v>
      </c>
      <c r="W21" t="s">
        <v>368</v>
      </c>
      <c r="X21" t="s">
        <v>354</v>
      </c>
      <c r="Y21" t="s">
        <v>355</v>
      </c>
    </row>
    <row r="22" spans="6:25" x14ac:dyDescent="0.25">
      <c r="F22" t="s">
        <v>418</v>
      </c>
      <c r="G22" t="s">
        <v>419</v>
      </c>
      <c r="H22" t="s">
        <v>160</v>
      </c>
      <c r="I22" t="s">
        <v>91</v>
      </c>
      <c r="J22" t="s">
        <v>348</v>
      </c>
      <c r="K22">
        <v>7</v>
      </c>
      <c r="L22">
        <v>45100</v>
      </c>
      <c r="M22" t="s">
        <v>373</v>
      </c>
      <c r="N22" t="s">
        <v>373</v>
      </c>
      <c r="O22" t="s">
        <v>349</v>
      </c>
      <c r="P22">
        <v>8144</v>
      </c>
      <c r="Q22" t="s">
        <v>412</v>
      </c>
      <c r="R22">
        <v>12</v>
      </c>
      <c r="S22">
        <v>4</v>
      </c>
      <c r="T22" t="s">
        <v>367</v>
      </c>
      <c r="U22">
        <v>0.5</v>
      </c>
      <c r="V22" t="s">
        <v>352</v>
      </c>
      <c r="W22" t="s">
        <v>355</v>
      </c>
      <c r="X22" t="s">
        <v>354</v>
      </c>
      <c r="Y22" t="s">
        <v>355</v>
      </c>
    </row>
    <row r="23" spans="6:25" x14ac:dyDescent="0.25">
      <c r="F23" t="s">
        <v>420</v>
      </c>
      <c r="G23" t="s">
        <v>421</v>
      </c>
      <c r="H23" t="s">
        <v>422</v>
      </c>
      <c r="I23" t="s">
        <v>423</v>
      </c>
      <c r="J23" t="s">
        <v>348</v>
      </c>
      <c r="K23" t="s">
        <v>359</v>
      </c>
      <c r="L23">
        <v>45100</v>
      </c>
      <c r="M23" t="s">
        <v>373</v>
      </c>
      <c r="N23" t="s">
        <v>373</v>
      </c>
      <c r="O23" t="s">
        <v>349</v>
      </c>
      <c r="P23">
        <v>7074</v>
      </c>
      <c r="Q23" t="s">
        <v>412</v>
      </c>
      <c r="R23" t="s">
        <v>359</v>
      </c>
      <c r="S23">
        <v>4</v>
      </c>
      <c r="T23" t="s">
        <v>367</v>
      </c>
      <c r="U23">
        <v>0.5</v>
      </c>
      <c r="V23" t="s">
        <v>352</v>
      </c>
      <c r="W23" t="s">
        <v>355</v>
      </c>
      <c r="X23" t="s">
        <v>354</v>
      </c>
      <c r="Y23" t="s">
        <v>355</v>
      </c>
    </row>
    <row r="24" spans="6:25" x14ac:dyDescent="0.25">
      <c r="F24" t="s">
        <v>424</v>
      </c>
      <c r="G24" t="s">
        <v>425</v>
      </c>
      <c r="H24" t="s">
        <v>426</v>
      </c>
      <c r="I24" t="s">
        <v>91</v>
      </c>
      <c r="J24" t="s">
        <v>348</v>
      </c>
      <c r="K24">
        <v>8</v>
      </c>
      <c r="L24">
        <v>45100</v>
      </c>
      <c r="M24" t="s">
        <v>373</v>
      </c>
      <c r="N24" t="s">
        <v>373</v>
      </c>
      <c r="O24" t="s">
        <v>349</v>
      </c>
      <c r="P24">
        <v>7074</v>
      </c>
      <c r="Q24" t="s">
        <v>412</v>
      </c>
      <c r="R24">
        <v>3</v>
      </c>
      <c r="S24">
        <v>8</v>
      </c>
      <c r="T24" t="s">
        <v>367</v>
      </c>
      <c r="U24">
        <v>1</v>
      </c>
      <c r="V24" t="s">
        <v>352</v>
      </c>
      <c r="W24" t="s">
        <v>355</v>
      </c>
      <c r="X24" t="s">
        <v>354</v>
      </c>
      <c r="Y24" t="s">
        <v>355</v>
      </c>
    </row>
    <row r="25" spans="6:25" x14ac:dyDescent="0.25">
      <c r="F25" t="s">
        <v>427</v>
      </c>
      <c r="G25" t="s">
        <v>428</v>
      </c>
      <c r="H25" t="s">
        <v>429</v>
      </c>
      <c r="I25" t="s">
        <v>91</v>
      </c>
      <c r="J25" t="s">
        <v>348</v>
      </c>
      <c r="K25">
        <v>7</v>
      </c>
      <c r="L25">
        <v>45101</v>
      </c>
      <c r="M25">
        <v>45103</v>
      </c>
      <c r="N25" t="s">
        <v>373</v>
      </c>
      <c r="O25" t="s">
        <v>349</v>
      </c>
      <c r="P25" t="s">
        <v>430</v>
      </c>
      <c r="Q25" t="s">
        <v>412</v>
      </c>
      <c r="R25">
        <v>8</v>
      </c>
      <c r="S25">
        <v>4</v>
      </c>
      <c r="T25" t="s">
        <v>367</v>
      </c>
      <c r="U25">
        <v>0.5</v>
      </c>
      <c r="V25" t="s">
        <v>349</v>
      </c>
      <c r="W25" t="s">
        <v>431</v>
      </c>
      <c r="X25" t="s">
        <v>361</v>
      </c>
      <c r="Y25" t="s">
        <v>355</v>
      </c>
    </row>
    <row r="26" spans="6:25" x14ac:dyDescent="0.25">
      <c r="F26" t="s">
        <v>432</v>
      </c>
      <c r="G26" t="s">
        <v>433</v>
      </c>
      <c r="H26" t="s">
        <v>434</v>
      </c>
      <c r="I26" t="s">
        <v>91</v>
      </c>
      <c r="J26" t="s">
        <v>348</v>
      </c>
      <c r="K26">
        <v>5</v>
      </c>
      <c r="L26">
        <v>45101</v>
      </c>
      <c r="M26">
        <v>45103</v>
      </c>
      <c r="N26" t="s">
        <v>373</v>
      </c>
      <c r="O26" t="s">
        <v>349</v>
      </c>
      <c r="P26" t="s">
        <v>435</v>
      </c>
      <c r="Q26" t="s">
        <v>412</v>
      </c>
      <c r="R26">
        <v>8</v>
      </c>
      <c r="S26">
        <v>4</v>
      </c>
      <c r="T26" t="s">
        <v>367</v>
      </c>
      <c r="U26">
        <v>0.5</v>
      </c>
      <c r="V26" t="s">
        <v>352</v>
      </c>
      <c r="W26" t="s">
        <v>431</v>
      </c>
      <c r="X26" t="s">
        <v>361</v>
      </c>
      <c r="Y26" t="s">
        <v>355</v>
      </c>
    </row>
    <row r="27" spans="6:25" x14ac:dyDescent="0.25">
      <c r="F27" t="s">
        <v>436</v>
      </c>
      <c r="G27" t="s">
        <v>427</v>
      </c>
      <c r="H27" t="s">
        <v>429</v>
      </c>
      <c r="I27" t="s">
        <v>91</v>
      </c>
      <c r="J27" t="s">
        <v>348</v>
      </c>
      <c r="K27">
        <v>10</v>
      </c>
      <c r="L27">
        <v>45101</v>
      </c>
      <c r="M27">
        <v>45103</v>
      </c>
      <c r="N27" t="s">
        <v>373</v>
      </c>
      <c r="O27" t="s">
        <v>349</v>
      </c>
      <c r="P27" t="s">
        <v>437</v>
      </c>
      <c r="Q27" t="s">
        <v>412</v>
      </c>
      <c r="R27">
        <v>11</v>
      </c>
      <c r="S27">
        <v>4</v>
      </c>
      <c r="T27" t="s">
        <v>367</v>
      </c>
      <c r="U27">
        <v>0.5</v>
      </c>
      <c r="V27" t="s">
        <v>352</v>
      </c>
      <c r="W27" t="s">
        <v>431</v>
      </c>
      <c r="X27" t="s">
        <v>354</v>
      </c>
      <c r="Y27" t="s">
        <v>355</v>
      </c>
    </row>
    <row r="28" spans="6:25" x14ac:dyDescent="0.25">
      <c r="F28" t="s">
        <v>438</v>
      </c>
      <c r="G28" t="s">
        <v>439</v>
      </c>
      <c r="H28" t="s">
        <v>440</v>
      </c>
      <c r="I28" t="s">
        <v>170</v>
      </c>
      <c r="J28" t="s">
        <v>441</v>
      </c>
      <c r="L28">
        <v>45101</v>
      </c>
      <c r="M28">
        <v>45110</v>
      </c>
      <c r="N28" t="s">
        <v>373</v>
      </c>
      <c r="O28" t="s">
        <v>349</v>
      </c>
      <c r="P28" t="s">
        <v>442</v>
      </c>
      <c r="Q28" t="s">
        <v>390</v>
      </c>
      <c r="S28">
        <v>4</v>
      </c>
      <c r="T28" t="s">
        <v>367</v>
      </c>
      <c r="U28">
        <v>0.5</v>
      </c>
      <c r="V28" t="s">
        <v>352</v>
      </c>
      <c r="W28" t="s">
        <v>368</v>
      </c>
      <c r="X28" t="s">
        <v>354</v>
      </c>
      <c r="Y28" t="s">
        <v>355</v>
      </c>
    </row>
    <row r="29" spans="6:25" x14ac:dyDescent="0.25">
      <c r="F29" t="s">
        <v>443</v>
      </c>
      <c r="G29" t="s">
        <v>444</v>
      </c>
      <c r="H29" t="s">
        <v>445</v>
      </c>
      <c r="I29" t="s">
        <v>170</v>
      </c>
      <c r="J29" t="s">
        <v>348</v>
      </c>
      <c r="L29">
        <v>45101</v>
      </c>
      <c r="M29">
        <v>45110</v>
      </c>
      <c r="N29" t="s">
        <v>373</v>
      </c>
      <c r="O29" t="s">
        <v>349</v>
      </c>
      <c r="P29">
        <v>5106</v>
      </c>
      <c r="Q29" t="s">
        <v>374</v>
      </c>
      <c r="S29">
        <v>4</v>
      </c>
      <c r="T29" t="s">
        <v>367</v>
      </c>
      <c r="U29">
        <v>0.5</v>
      </c>
      <c r="V29" t="s">
        <v>352</v>
      </c>
      <c r="W29" t="s">
        <v>368</v>
      </c>
      <c r="X29" t="s">
        <v>354</v>
      </c>
      <c r="Y29" t="s">
        <v>355</v>
      </c>
    </row>
    <row r="30" spans="6:25" x14ac:dyDescent="0.25">
      <c r="F30" t="s">
        <v>446</v>
      </c>
      <c r="G30" t="s">
        <v>447</v>
      </c>
      <c r="H30" t="s">
        <v>448</v>
      </c>
      <c r="I30" t="s">
        <v>170</v>
      </c>
      <c r="J30" t="s">
        <v>348</v>
      </c>
      <c r="L30">
        <v>45101</v>
      </c>
      <c r="M30">
        <v>45111</v>
      </c>
      <c r="N30" t="s">
        <v>373</v>
      </c>
      <c r="O30" t="s">
        <v>349</v>
      </c>
      <c r="P30">
        <v>5106</v>
      </c>
      <c r="Q30" t="s">
        <v>374</v>
      </c>
      <c r="S30">
        <v>4</v>
      </c>
      <c r="T30" t="s">
        <v>367</v>
      </c>
      <c r="U30">
        <v>0.5</v>
      </c>
      <c r="V30" t="s">
        <v>352</v>
      </c>
      <c r="W30" t="s">
        <v>368</v>
      </c>
      <c r="X30" t="s">
        <v>361</v>
      </c>
      <c r="Y30" t="s">
        <v>355</v>
      </c>
    </row>
    <row r="31" spans="6:25" x14ac:dyDescent="0.25">
      <c r="F31" t="s">
        <v>449</v>
      </c>
      <c r="G31" t="s">
        <v>450</v>
      </c>
      <c r="H31" t="s">
        <v>451</v>
      </c>
      <c r="I31" t="s">
        <v>170</v>
      </c>
      <c r="J31" t="s">
        <v>372</v>
      </c>
      <c r="L31">
        <v>45101</v>
      </c>
      <c r="M31">
        <v>45112</v>
      </c>
      <c r="N31" t="s">
        <v>373</v>
      </c>
      <c r="O31" t="s">
        <v>349</v>
      </c>
      <c r="P31">
        <v>5106</v>
      </c>
      <c r="Q31" t="s">
        <v>374</v>
      </c>
      <c r="S31">
        <v>4</v>
      </c>
      <c r="T31" t="s">
        <v>367</v>
      </c>
      <c r="U31">
        <v>0.5</v>
      </c>
      <c r="V31" t="s">
        <v>352</v>
      </c>
      <c r="W31" t="s">
        <v>368</v>
      </c>
      <c r="X31" t="s">
        <v>354</v>
      </c>
      <c r="Y31" t="s">
        <v>355</v>
      </c>
    </row>
    <row r="32" spans="6:25" x14ac:dyDescent="0.25">
      <c r="F32" t="s">
        <v>452</v>
      </c>
      <c r="G32" t="s">
        <v>453</v>
      </c>
      <c r="H32" t="s">
        <v>454</v>
      </c>
      <c r="I32" t="s">
        <v>170</v>
      </c>
      <c r="J32" t="s">
        <v>348</v>
      </c>
      <c r="L32">
        <v>45101</v>
      </c>
      <c r="M32">
        <v>45113</v>
      </c>
      <c r="N32" t="s">
        <v>373</v>
      </c>
      <c r="O32" t="s">
        <v>349</v>
      </c>
      <c r="P32">
        <v>5106</v>
      </c>
      <c r="Q32" t="s">
        <v>374</v>
      </c>
      <c r="S32">
        <v>4</v>
      </c>
      <c r="T32" t="s">
        <v>367</v>
      </c>
      <c r="U32">
        <v>0.5</v>
      </c>
      <c r="V32" t="s">
        <v>352</v>
      </c>
      <c r="W32" t="s">
        <v>368</v>
      </c>
      <c r="X32" t="s">
        <v>354</v>
      </c>
      <c r="Y32" t="s">
        <v>355</v>
      </c>
    </row>
    <row r="33" spans="6:25" x14ac:dyDescent="0.25">
      <c r="F33" t="s">
        <v>455</v>
      </c>
      <c r="G33" t="s">
        <v>456</v>
      </c>
      <c r="H33" t="s">
        <v>194</v>
      </c>
      <c r="I33" t="s">
        <v>130</v>
      </c>
      <c r="J33" t="s">
        <v>348</v>
      </c>
      <c r="K33">
        <v>6</v>
      </c>
      <c r="L33">
        <v>45101</v>
      </c>
      <c r="M33">
        <v>45102</v>
      </c>
      <c r="N33">
        <v>45103</v>
      </c>
      <c r="O33" t="s">
        <v>349</v>
      </c>
      <c r="P33">
        <v>5402</v>
      </c>
      <c r="Q33" t="s">
        <v>374</v>
      </c>
      <c r="R33">
        <v>9</v>
      </c>
      <c r="S33">
        <v>3.5</v>
      </c>
      <c r="T33" t="s">
        <v>367</v>
      </c>
      <c r="U33">
        <v>5</v>
      </c>
      <c r="V33" t="s">
        <v>352</v>
      </c>
      <c r="W33" t="s">
        <v>457</v>
      </c>
      <c r="X33" t="s">
        <v>354</v>
      </c>
      <c r="Y33" t="s">
        <v>355</v>
      </c>
    </row>
    <row r="34" spans="6:25" x14ac:dyDescent="0.25">
      <c r="F34" t="s">
        <v>458</v>
      </c>
      <c r="G34" t="s">
        <v>459</v>
      </c>
      <c r="H34" t="s">
        <v>460</v>
      </c>
      <c r="I34" t="s">
        <v>461</v>
      </c>
      <c r="J34" t="s">
        <v>441</v>
      </c>
      <c r="K34">
        <v>6</v>
      </c>
      <c r="L34">
        <v>45101</v>
      </c>
      <c r="M34">
        <v>45112</v>
      </c>
      <c r="N34">
        <v>45111</v>
      </c>
      <c r="O34" t="s">
        <v>349</v>
      </c>
      <c r="P34" t="s">
        <v>462</v>
      </c>
      <c r="Q34" t="s">
        <v>463</v>
      </c>
      <c r="R34">
        <v>4</v>
      </c>
      <c r="S34">
        <v>4000</v>
      </c>
      <c r="T34" t="s">
        <v>351</v>
      </c>
      <c r="U34">
        <v>0.75</v>
      </c>
      <c r="V34" t="s">
        <v>352</v>
      </c>
      <c r="W34" t="s">
        <v>353</v>
      </c>
      <c r="X34" t="s">
        <v>354</v>
      </c>
      <c r="Y34" t="s">
        <v>355</v>
      </c>
    </row>
    <row r="35" spans="6:25" x14ac:dyDescent="0.25">
      <c r="F35" t="s">
        <v>464</v>
      </c>
      <c r="G35" t="s">
        <v>465</v>
      </c>
      <c r="H35" t="s">
        <v>466</v>
      </c>
      <c r="I35" t="s">
        <v>461</v>
      </c>
      <c r="J35" t="s">
        <v>348</v>
      </c>
      <c r="K35">
        <v>15</v>
      </c>
      <c r="L35">
        <v>45101</v>
      </c>
      <c r="M35">
        <v>45106</v>
      </c>
      <c r="N35">
        <v>45105</v>
      </c>
      <c r="O35" t="s">
        <v>359</v>
      </c>
      <c r="P35">
        <v>9126</v>
      </c>
      <c r="Q35" t="s">
        <v>467</v>
      </c>
      <c r="R35">
        <v>12</v>
      </c>
      <c r="S35">
        <v>0</v>
      </c>
      <c r="T35" t="s">
        <v>351</v>
      </c>
      <c r="U35">
        <v>0</v>
      </c>
      <c r="V35" t="s">
        <v>352</v>
      </c>
      <c r="W35" t="s">
        <v>353</v>
      </c>
      <c r="X35" t="s">
        <v>361</v>
      </c>
      <c r="Y35" t="s">
        <v>355</v>
      </c>
    </row>
    <row r="36" spans="6:25" x14ac:dyDescent="0.25">
      <c r="F36" t="s">
        <v>468</v>
      </c>
      <c r="G36" t="s">
        <v>469</v>
      </c>
      <c r="H36" t="s">
        <v>470</v>
      </c>
      <c r="I36" t="s">
        <v>91</v>
      </c>
      <c r="J36" t="s">
        <v>348</v>
      </c>
      <c r="L36">
        <v>45102</v>
      </c>
      <c r="M36" t="s">
        <v>373</v>
      </c>
      <c r="N36" t="s">
        <v>373</v>
      </c>
      <c r="O36" t="s">
        <v>349</v>
      </c>
      <c r="P36" t="s">
        <v>471</v>
      </c>
      <c r="Q36" t="s">
        <v>472</v>
      </c>
      <c r="S36">
        <v>4</v>
      </c>
      <c r="T36" t="s">
        <v>367</v>
      </c>
      <c r="U36">
        <v>0.5</v>
      </c>
      <c r="V36" t="s">
        <v>352</v>
      </c>
      <c r="W36" t="s">
        <v>431</v>
      </c>
      <c r="X36" t="s">
        <v>473</v>
      </c>
      <c r="Y36" t="s">
        <v>355</v>
      </c>
    </row>
    <row r="37" spans="6:25" x14ac:dyDescent="0.25">
      <c r="F37" t="s">
        <v>468</v>
      </c>
      <c r="G37" t="s">
        <v>474</v>
      </c>
      <c r="H37" t="s">
        <v>470</v>
      </c>
      <c r="I37" t="s">
        <v>91</v>
      </c>
      <c r="J37" t="s">
        <v>348</v>
      </c>
      <c r="K37">
        <v>4</v>
      </c>
      <c r="L37">
        <v>45102</v>
      </c>
      <c r="M37">
        <v>45104</v>
      </c>
      <c r="N37" t="s">
        <v>373</v>
      </c>
      <c r="O37" t="s">
        <v>349</v>
      </c>
      <c r="P37" t="s">
        <v>471</v>
      </c>
      <c r="Q37" t="s">
        <v>472</v>
      </c>
      <c r="R37">
        <v>10</v>
      </c>
      <c r="S37">
        <v>4</v>
      </c>
      <c r="T37" t="s">
        <v>367</v>
      </c>
      <c r="U37">
        <v>0.5</v>
      </c>
      <c r="V37" t="s">
        <v>352</v>
      </c>
      <c r="W37" t="s">
        <v>431</v>
      </c>
      <c r="X37" t="s">
        <v>354</v>
      </c>
      <c r="Y37" t="s">
        <v>355</v>
      </c>
    </row>
    <row r="38" spans="6:25" x14ac:dyDescent="0.25">
      <c r="F38" t="s">
        <v>475</v>
      </c>
      <c r="G38" t="s">
        <v>476</v>
      </c>
      <c r="H38" t="s">
        <v>470</v>
      </c>
      <c r="I38" t="s">
        <v>91</v>
      </c>
      <c r="J38" t="s">
        <v>348</v>
      </c>
      <c r="K38" t="s">
        <v>477</v>
      </c>
      <c r="L38">
        <v>45102</v>
      </c>
      <c r="M38">
        <v>45104</v>
      </c>
      <c r="N38" t="s">
        <v>373</v>
      </c>
      <c r="O38" t="s">
        <v>349</v>
      </c>
      <c r="P38" t="s">
        <v>478</v>
      </c>
      <c r="Q38" t="s">
        <v>479</v>
      </c>
      <c r="S38">
        <v>3.4</v>
      </c>
      <c r="T38" t="s">
        <v>367</v>
      </c>
      <c r="U38" t="s">
        <v>480</v>
      </c>
      <c r="V38" t="s">
        <v>352</v>
      </c>
      <c r="W38" t="s">
        <v>431</v>
      </c>
      <c r="X38" t="s">
        <v>354</v>
      </c>
      <c r="Y38" t="s">
        <v>355</v>
      </c>
    </row>
    <row r="39" spans="6:25" x14ac:dyDescent="0.25">
      <c r="F39" t="s">
        <v>481</v>
      </c>
      <c r="G39" t="s">
        <v>482</v>
      </c>
      <c r="H39" t="s">
        <v>470</v>
      </c>
      <c r="I39" t="s">
        <v>91</v>
      </c>
      <c r="J39" t="s">
        <v>378</v>
      </c>
      <c r="K39" t="s">
        <v>483</v>
      </c>
      <c r="L39">
        <v>45102</v>
      </c>
      <c r="M39">
        <v>45104</v>
      </c>
      <c r="N39" t="s">
        <v>373</v>
      </c>
      <c r="O39" t="s">
        <v>349</v>
      </c>
      <c r="P39" t="s">
        <v>471</v>
      </c>
      <c r="Q39" t="s">
        <v>472</v>
      </c>
      <c r="S39">
        <v>4</v>
      </c>
      <c r="T39" t="s">
        <v>367</v>
      </c>
      <c r="U39">
        <v>0.5</v>
      </c>
      <c r="V39" t="s">
        <v>352</v>
      </c>
      <c r="W39" t="s">
        <v>431</v>
      </c>
      <c r="X39" t="s">
        <v>354</v>
      </c>
      <c r="Y39" t="s">
        <v>355</v>
      </c>
    </row>
    <row r="40" spans="6:25" x14ac:dyDescent="0.25">
      <c r="F40" t="s">
        <v>484</v>
      </c>
      <c r="G40" t="s">
        <v>485</v>
      </c>
      <c r="H40" t="s">
        <v>347</v>
      </c>
      <c r="I40" t="s">
        <v>347</v>
      </c>
      <c r="J40" t="s">
        <v>348</v>
      </c>
      <c r="K40">
        <v>6</v>
      </c>
      <c r="L40">
        <v>45102</v>
      </c>
      <c r="M40">
        <v>45104</v>
      </c>
      <c r="N40" t="s">
        <v>373</v>
      </c>
      <c r="O40" t="s">
        <v>349</v>
      </c>
      <c r="P40" t="s">
        <v>486</v>
      </c>
      <c r="Q40" t="s">
        <v>472</v>
      </c>
      <c r="R40">
        <v>9</v>
      </c>
      <c r="S40">
        <v>3.4</v>
      </c>
      <c r="T40" t="s">
        <v>367</v>
      </c>
      <c r="U40">
        <v>0.5</v>
      </c>
      <c r="V40" t="s">
        <v>352</v>
      </c>
      <c r="W40" t="s">
        <v>431</v>
      </c>
      <c r="X40" t="s">
        <v>354</v>
      </c>
      <c r="Y40" t="s">
        <v>355</v>
      </c>
    </row>
    <row r="41" spans="6:25" x14ac:dyDescent="0.25">
      <c r="F41" t="s">
        <v>481</v>
      </c>
      <c r="G41" t="s">
        <v>487</v>
      </c>
      <c r="H41" t="s">
        <v>470</v>
      </c>
      <c r="I41" t="s">
        <v>91</v>
      </c>
      <c r="J41" t="s">
        <v>378</v>
      </c>
      <c r="K41" t="s">
        <v>488</v>
      </c>
      <c r="L41">
        <v>45102</v>
      </c>
      <c r="M41">
        <v>45104</v>
      </c>
      <c r="N41" t="s">
        <v>373</v>
      </c>
      <c r="O41" t="s">
        <v>349</v>
      </c>
      <c r="P41" t="s">
        <v>471</v>
      </c>
      <c r="Q41" t="s">
        <v>472</v>
      </c>
      <c r="R41" t="s">
        <v>488</v>
      </c>
      <c r="S41">
        <v>4</v>
      </c>
      <c r="T41" t="s">
        <v>367</v>
      </c>
      <c r="U41">
        <v>0.5</v>
      </c>
      <c r="V41" t="s">
        <v>352</v>
      </c>
      <c r="W41" t="s">
        <v>431</v>
      </c>
      <c r="X41" t="s">
        <v>354</v>
      </c>
      <c r="Y41" t="s">
        <v>355</v>
      </c>
    </row>
    <row r="42" spans="6:25" x14ac:dyDescent="0.25">
      <c r="F42" t="s">
        <v>489</v>
      </c>
      <c r="G42" t="s">
        <v>490</v>
      </c>
      <c r="H42" t="s">
        <v>470</v>
      </c>
      <c r="I42" t="s">
        <v>91</v>
      </c>
      <c r="J42" t="s">
        <v>378</v>
      </c>
      <c r="K42" t="s">
        <v>483</v>
      </c>
      <c r="L42">
        <v>45102</v>
      </c>
      <c r="M42">
        <v>45104</v>
      </c>
      <c r="N42" t="s">
        <v>373</v>
      </c>
      <c r="O42" t="s">
        <v>349</v>
      </c>
      <c r="P42" t="s">
        <v>491</v>
      </c>
      <c r="Q42" t="s">
        <v>472</v>
      </c>
      <c r="S42">
        <v>4</v>
      </c>
      <c r="T42" t="s">
        <v>367</v>
      </c>
      <c r="U42">
        <v>0.5</v>
      </c>
      <c r="V42" t="s">
        <v>352</v>
      </c>
      <c r="W42" t="s">
        <v>431</v>
      </c>
      <c r="X42" t="s">
        <v>354</v>
      </c>
      <c r="Y42" t="s">
        <v>355</v>
      </c>
    </row>
    <row r="43" spans="6:25" x14ac:dyDescent="0.25">
      <c r="F43" t="s">
        <v>492</v>
      </c>
      <c r="G43" t="s">
        <v>493</v>
      </c>
      <c r="H43" t="s">
        <v>470</v>
      </c>
      <c r="I43" t="s">
        <v>91</v>
      </c>
      <c r="J43" t="s">
        <v>348</v>
      </c>
      <c r="K43" t="s">
        <v>494</v>
      </c>
      <c r="L43">
        <v>45102</v>
      </c>
      <c r="M43">
        <v>45104</v>
      </c>
      <c r="N43" t="s">
        <v>373</v>
      </c>
      <c r="O43" t="s">
        <v>359</v>
      </c>
      <c r="P43" t="s">
        <v>471</v>
      </c>
      <c r="Q43" t="s">
        <v>467</v>
      </c>
      <c r="R43">
        <v>9</v>
      </c>
      <c r="S43">
        <v>0</v>
      </c>
      <c r="T43" t="s">
        <v>367</v>
      </c>
      <c r="U43">
        <v>0</v>
      </c>
      <c r="V43" t="s">
        <v>352</v>
      </c>
      <c r="W43" t="s">
        <v>431</v>
      </c>
      <c r="X43" t="s">
        <v>354</v>
      </c>
      <c r="Y43" t="s">
        <v>355</v>
      </c>
    </row>
    <row r="44" spans="6:25" x14ac:dyDescent="0.25">
      <c r="F44" t="s">
        <v>495</v>
      </c>
      <c r="G44" t="s">
        <v>496</v>
      </c>
      <c r="H44" t="s">
        <v>497</v>
      </c>
      <c r="I44" t="s">
        <v>91</v>
      </c>
      <c r="J44" t="s">
        <v>372</v>
      </c>
      <c r="K44">
        <v>9</v>
      </c>
      <c r="L44">
        <v>45102</v>
      </c>
      <c r="M44">
        <v>45104</v>
      </c>
      <c r="N44" t="s">
        <v>373</v>
      </c>
      <c r="O44" t="s">
        <v>349</v>
      </c>
      <c r="P44">
        <v>2499</v>
      </c>
      <c r="Q44" t="s">
        <v>498</v>
      </c>
      <c r="R44">
        <v>10</v>
      </c>
      <c r="S44">
        <v>4</v>
      </c>
      <c r="T44" t="s">
        <v>367</v>
      </c>
      <c r="U44">
        <v>0.5</v>
      </c>
      <c r="V44" t="s">
        <v>352</v>
      </c>
      <c r="W44" t="s">
        <v>431</v>
      </c>
      <c r="X44" t="s">
        <v>354</v>
      </c>
      <c r="Y44" t="s">
        <v>355</v>
      </c>
    </row>
    <row r="45" spans="6:25" x14ac:dyDescent="0.25">
      <c r="F45" t="s">
        <v>499</v>
      </c>
      <c r="G45" t="s">
        <v>500</v>
      </c>
      <c r="H45" t="s">
        <v>501</v>
      </c>
      <c r="I45" t="s">
        <v>91</v>
      </c>
      <c r="J45" t="s">
        <v>348</v>
      </c>
      <c r="K45">
        <v>4</v>
      </c>
      <c r="L45">
        <v>45102</v>
      </c>
      <c r="M45">
        <v>45104</v>
      </c>
      <c r="N45" t="s">
        <v>373</v>
      </c>
      <c r="O45" t="s">
        <v>349</v>
      </c>
      <c r="P45">
        <v>1166</v>
      </c>
      <c r="Q45" t="s">
        <v>502</v>
      </c>
      <c r="S45">
        <v>4</v>
      </c>
      <c r="T45" t="s">
        <v>367</v>
      </c>
      <c r="U45">
        <v>0.5</v>
      </c>
      <c r="V45" t="s">
        <v>352</v>
      </c>
      <c r="W45" t="s">
        <v>431</v>
      </c>
      <c r="X45" t="s">
        <v>354</v>
      </c>
      <c r="Y45" t="s">
        <v>355</v>
      </c>
    </row>
    <row r="46" spans="6:25" x14ac:dyDescent="0.25">
      <c r="F46" t="s">
        <v>503</v>
      </c>
      <c r="G46" t="s">
        <v>504</v>
      </c>
      <c r="H46" t="s">
        <v>505</v>
      </c>
      <c r="I46" t="s">
        <v>157</v>
      </c>
      <c r="J46" t="s">
        <v>441</v>
      </c>
      <c r="K46" t="s">
        <v>483</v>
      </c>
      <c r="L46">
        <v>45103</v>
      </c>
      <c r="M46">
        <v>45106</v>
      </c>
      <c r="N46" t="s">
        <v>373</v>
      </c>
      <c r="O46" t="s">
        <v>349</v>
      </c>
      <c r="P46" t="s">
        <v>506</v>
      </c>
      <c r="Q46" t="s">
        <v>507</v>
      </c>
      <c r="S46">
        <v>3.4</v>
      </c>
      <c r="T46" t="s">
        <v>367</v>
      </c>
      <c r="U46">
        <v>0.5</v>
      </c>
      <c r="V46" t="s">
        <v>352</v>
      </c>
      <c r="W46" t="s">
        <v>431</v>
      </c>
      <c r="X46" t="s">
        <v>354</v>
      </c>
      <c r="Y46" t="s">
        <v>355</v>
      </c>
    </row>
    <row r="47" spans="6:25" x14ac:dyDescent="0.25">
      <c r="F47" t="s">
        <v>508</v>
      </c>
      <c r="G47" t="s">
        <v>509</v>
      </c>
      <c r="H47" t="s">
        <v>505</v>
      </c>
      <c r="I47" t="s">
        <v>157</v>
      </c>
      <c r="J47" t="s">
        <v>441</v>
      </c>
      <c r="K47">
        <v>8</v>
      </c>
      <c r="L47">
        <v>45103</v>
      </c>
      <c r="M47">
        <v>45106</v>
      </c>
      <c r="N47" t="s">
        <v>373</v>
      </c>
      <c r="O47" t="s">
        <v>349</v>
      </c>
      <c r="P47">
        <v>8199</v>
      </c>
      <c r="Q47" t="s">
        <v>510</v>
      </c>
      <c r="R47">
        <v>9</v>
      </c>
      <c r="S47">
        <v>4</v>
      </c>
      <c r="T47" t="s">
        <v>367</v>
      </c>
      <c r="U47">
        <v>0.5</v>
      </c>
      <c r="V47" t="s">
        <v>352</v>
      </c>
      <c r="W47" t="s">
        <v>431</v>
      </c>
      <c r="X47" t="s">
        <v>354</v>
      </c>
      <c r="Y47" t="s">
        <v>355</v>
      </c>
    </row>
    <row r="48" spans="6:25" x14ac:dyDescent="0.25">
      <c r="F48" t="s">
        <v>511</v>
      </c>
      <c r="G48" t="s">
        <v>512</v>
      </c>
      <c r="H48" t="s">
        <v>513</v>
      </c>
      <c r="I48" t="s">
        <v>157</v>
      </c>
      <c r="J48" t="s">
        <v>348</v>
      </c>
      <c r="K48" t="s">
        <v>483</v>
      </c>
      <c r="L48">
        <v>45103</v>
      </c>
      <c r="M48">
        <v>45106</v>
      </c>
      <c r="N48" t="s">
        <v>373</v>
      </c>
      <c r="O48" t="s">
        <v>349</v>
      </c>
      <c r="P48" t="s">
        <v>514</v>
      </c>
      <c r="Q48" t="s">
        <v>515</v>
      </c>
      <c r="S48">
        <v>4</v>
      </c>
      <c r="T48" t="s">
        <v>367</v>
      </c>
      <c r="U48">
        <v>0.5</v>
      </c>
      <c r="V48" t="s">
        <v>352</v>
      </c>
      <c r="W48" t="s">
        <v>431</v>
      </c>
      <c r="X48" t="s">
        <v>354</v>
      </c>
      <c r="Y48" t="s">
        <v>355</v>
      </c>
    </row>
    <row r="49" spans="6:25" x14ac:dyDescent="0.25">
      <c r="F49" t="s">
        <v>516</v>
      </c>
      <c r="G49" t="s">
        <v>517</v>
      </c>
      <c r="H49" t="s">
        <v>513</v>
      </c>
      <c r="I49" t="s">
        <v>157</v>
      </c>
      <c r="J49" t="s">
        <v>348</v>
      </c>
      <c r="K49">
        <v>7</v>
      </c>
      <c r="L49">
        <v>45103</v>
      </c>
      <c r="M49">
        <v>45106</v>
      </c>
      <c r="N49" t="s">
        <v>373</v>
      </c>
      <c r="O49" t="s">
        <v>349</v>
      </c>
      <c r="P49" t="s">
        <v>518</v>
      </c>
      <c r="Q49" t="s">
        <v>519</v>
      </c>
      <c r="R49">
        <v>9</v>
      </c>
      <c r="S49">
        <v>4</v>
      </c>
      <c r="T49" t="s">
        <v>367</v>
      </c>
      <c r="U49">
        <v>0.5</v>
      </c>
      <c r="V49" t="s">
        <v>352</v>
      </c>
      <c r="W49" t="s">
        <v>431</v>
      </c>
      <c r="X49" t="s">
        <v>354</v>
      </c>
      <c r="Y49" t="s">
        <v>355</v>
      </c>
    </row>
    <row r="50" spans="6:25" x14ac:dyDescent="0.25">
      <c r="F50" t="s">
        <v>511</v>
      </c>
      <c r="G50" t="s">
        <v>520</v>
      </c>
      <c r="H50" t="s">
        <v>513</v>
      </c>
      <c r="I50" t="s">
        <v>157</v>
      </c>
      <c r="J50" t="s">
        <v>348</v>
      </c>
      <c r="K50">
        <v>5</v>
      </c>
      <c r="L50">
        <v>45103</v>
      </c>
      <c r="M50">
        <v>45106</v>
      </c>
      <c r="N50" t="s">
        <v>373</v>
      </c>
      <c r="O50" t="s">
        <v>349</v>
      </c>
      <c r="P50" t="s">
        <v>471</v>
      </c>
      <c r="Q50" t="s">
        <v>521</v>
      </c>
      <c r="R50">
        <v>9</v>
      </c>
      <c r="S50">
        <v>4</v>
      </c>
      <c r="T50" t="s">
        <v>367</v>
      </c>
      <c r="U50">
        <v>0.5</v>
      </c>
      <c r="V50" t="s">
        <v>352</v>
      </c>
      <c r="W50" t="s">
        <v>431</v>
      </c>
      <c r="X50" t="s">
        <v>354</v>
      </c>
      <c r="Y50" t="s">
        <v>355</v>
      </c>
    </row>
    <row r="51" spans="6:25" x14ac:dyDescent="0.25">
      <c r="F51" t="s">
        <v>522</v>
      </c>
      <c r="G51" t="s">
        <v>523</v>
      </c>
      <c r="H51" t="s">
        <v>524</v>
      </c>
      <c r="I51" t="s">
        <v>91</v>
      </c>
      <c r="J51" t="s">
        <v>348</v>
      </c>
      <c r="K51">
        <v>10</v>
      </c>
      <c r="L51">
        <v>45105</v>
      </c>
      <c r="M51">
        <v>45106</v>
      </c>
      <c r="N51" t="s">
        <v>373</v>
      </c>
      <c r="O51" t="s">
        <v>349</v>
      </c>
      <c r="P51" t="s">
        <v>471</v>
      </c>
      <c r="Q51" t="s">
        <v>472</v>
      </c>
      <c r="R51">
        <v>9</v>
      </c>
      <c r="S51">
        <v>4</v>
      </c>
      <c r="T51" t="s">
        <v>367</v>
      </c>
      <c r="U51">
        <v>0.5</v>
      </c>
      <c r="V51" t="s">
        <v>352</v>
      </c>
      <c r="W51" t="s">
        <v>431</v>
      </c>
      <c r="X51" t="s">
        <v>354</v>
      </c>
      <c r="Y51" t="s">
        <v>355</v>
      </c>
    </row>
    <row r="52" spans="6:25" x14ac:dyDescent="0.25">
      <c r="F52" t="s">
        <v>525</v>
      </c>
      <c r="G52" t="s">
        <v>526</v>
      </c>
      <c r="H52" t="s">
        <v>527</v>
      </c>
      <c r="I52" t="s">
        <v>130</v>
      </c>
      <c r="J52" t="s">
        <v>348</v>
      </c>
      <c r="K52">
        <v>4</v>
      </c>
      <c r="L52">
        <v>45104</v>
      </c>
      <c r="M52">
        <v>45103</v>
      </c>
      <c r="N52">
        <v>45104</v>
      </c>
      <c r="O52" t="s">
        <v>349</v>
      </c>
      <c r="P52">
        <v>3302</v>
      </c>
      <c r="Q52" t="s">
        <v>528</v>
      </c>
      <c r="R52">
        <v>6</v>
      </c>
      <c r="S52">
        <v>3.5</v>
      </c>
      <c r="T52" t="s">
        <v>367</v>
      </c>
      <c r="U52">
        <v>5</v>
      </c>
      <c r="V52" t="s">
        <v>352</v>
      </c>
      <c r="W52" t="s">
        <v>457</v>
      </c>
      <c r="X52" t="s">
        <v>354</v>
      </c>
      <c r="Y52" t="s">
        <v>355</v>
      </c>
    </row>
    <row r="53" spans="6:25" x14ac:dyDescent="0.25">
      <c r="F53" t="s">
        <v>529</v>
      </c>
      <c r="G53" t="s">
        <v>530</v>
      </c>
      <c r="H53" t="s">
        <v>531</v>
      </c>
      <c r="I53" t="s">
        <v>130</v>
      </c>
      <c r="J53" t="s">
        <v>348</v>
      </c>
      <c r="K53">
        <v>5</v>
      </c>
      <c r="L53">
        <v>45103</v>
      </c>
      <c r="M53">
        <v>45102</v>
      </c>
      <c r="N53">
        <v>45107</v>
      </c>
      <c r="O53" t="s">
        <v>349</v>
      </c>
      <c r="P53">
        <v>3302</v>
      </c>
      <c r="Q53" t="s">
        <v>528</v>
      </c>
      <c r="R53">
        <v>9</v>
      </c>
      <c r="S53">
        <v>3.5</v>
      </c>
      <c r="T53" t="s">
        <v>367</v>
      </c>
      <c r="U53">
        <v>5</v>
      </c>
      <c r="V53" t="s">
        <v>349</v>
      </c>
      <c r="W53" t="s">
        <v>457</v>
      </c>
      <c r="X53" t="s">
        <v>354</v>
      </c>
      <c r="Y53" t="s">
        <v>355</v>
      </c>
    </row>
    <row r="54" spans="6:25" x14ac:dyDescent="0.25">
      <c r="F54" t="s">
        <v>532</v>
      </c>
      <c r="G54" t="s">
        <v>533</v>
      </c>
      <c r="H54" t="s">
        <v>534</v>
      </c>
      <c r="I54" t="s">
        <v>91</v>
      </c>
      <c r="J54" t="s">
        <v>348</v>
      </c>
      <c r="K54">
        <v>6</v>
      </c>
      <c r="L54">
        <v>45105</v>
      </c>
      <c r="M54">
        <v>45107</v>
      </c>
      <c r="N54" t="s">
        <v>373</v>
      </c>
      <c r="O54" t="s">
        <v>349</v>
      </c>
      <c r="P54" t="s">
        <v>471</v>
      </c>
      <c r="Q54" t="s">
        <v>472</v>
      </c>
      <c r="R54">
        <v>5</v>
      </c>
      <c r="S54">
        <v>4</v>
      </c>
      <c r="T54" t="s">
        <v>367</v>
      </c>
      <c r="U54">
        <v>0.5</v>
      </c>
      <c r="V54" t="s">
        <v>352</v>
      </c>
      <c r="W54" t="s">
        <v>431</v>
      </c>
      <c r="X54" t="s">
        <v>354</v>
      </c>
      <c r="Y54" t="s">
        <v>355</v>
      </c>
    </row>
    <row r="55" spans="6:25" x14ac:dyDescent="0.25">
      <c r="F55" t="s">
        <v>535</v>
      </c>
      <c r="G55" t="s">
        <v>536</v>
      </c>
      <c r="H55" t="s">
        <v>226</v>
      </c>
      <c r="I55" t="s">
        <v>170</v>
      </c>
      <c r="J55" t="s">
        <v>348</v>
      </c>
      <c r="L55">
        <v>45105</v>
      </c>
      <c r="M55">
        <v>45106</v>
      </c>
      <c r="N55">
        <v>45111</v>
      </c>
      <c r="O55" t="s">
        <v>349</v>
      </c>
      <c r="P55">
        <v>7074</v>
      </c>
      <c r="Q55" t="s">
        <v>390</v>
      </c>
      <c r="S55">
        <v>4</v>
      </c>
      <c r="T55" t="s">
        <v>367</v>
      </c>
      <c r="U55">
        <v>0.5</v>
      </c>
      <c r="V55" t="s">
        <v>349</v>
      </c>
      <c r="W55" t="s">
        <v>368</v>
      </c>
      <c r="X55" t="s">
        <v>354</v>
      </c>
      <c r="Y55" t="s">
        <v>355</v>
      </c>
    </row>
    <row r="56" spans="6:25" x14ac:dyDescent="0.25">
      <c r="F56" t="s">
        <v>537</v>
      </c>
      <c r="G56" t="s">
        <v>538</v>
      </c>
      <c r="H56" t="s">
        <v>539</v>
      </c>
      <c r="I56" t="s">
        <v>107</v>
      </c>
      <c r="J56" t="s">
        <v>348</v>
      </c>
      <c r="K56">
        <v>10</v>
      </c>
      <c r="L56">
        <v>45101</v>
      </c>
      <c r="M56">
        <v>45098</v>
      </c>
      <c r="N56">
        <v>45096</v>
      </c>
      <c r="O56" t="s">
        <v>359</v>
      </c>
      <c r="P56">
        <v>8255</v>
      </c>
      <c r="Q56" t="s">
        <v>467</v>
      </c>
      <c r="R56">
        <v>8</v>
      </c>
      <c r="S56">
        <v>0</v>
      </c>
      <c r="T56" t="s">
        <v>351</v>
      </c>
      <c r="U56">
        <v>0</v>
      </c>
      <c r="V56" t="s">
        <v>352</v>
      </c>
      <c r="W56" t="s">
        <v>353</v>
      </c>
      <c r="X56" t="s">
        <v>361</v>
      </c>
      <c r="Y56" t="s">
        <v>355</v>
      </c>
    </row>
    <row r="57" spans="6:25" x14ac:dyDescent="0.25">
      <c r="F57" t="s">
        <v>540</v>
      </c>
      <c r="G57" t="s">
        <v>541</v>
      </c>
      <c r="H57" t="s">
        <v>542</v>
      </c>
      <c r="I57" t="s">
        <v>107</v>
      </c>
      <c r="J57" t="s">
        <v>348</v>
      </c>
      <c r="K57">
        <v>8.5</v>
      </c>
      <c r="L57">
        <v>45106</v>
      </c>
      <c r="M57">
        <v>45112</v>
      </c>
      <c r="N57">
        <v>45109</v>
      </c>
      <c r="O57" t="s">
        <v>359</v>
      </c>
      <c r="P57">
        <v>8255</v>
      </c>
      <c r="Q57" t="s">
        <v>467</v>
      </c>
      <c r="R57">
        <v>8</v>
      </c>
      <c r="S57">
        <v>0</v>
      </c>
      <c r="T57" t="s">
        <v>351</v>
      </c>
      <c r="U57">
        <v>0</v>
      </c>
      <c r="V57" t="s">
        <v>352</v>
      </c>
      <c r="W57" t="s">
        <v>353</v>
      </c>
      <c r="X57" t="s">
        <v>361</v>
      </c>
      <c r="Y57" t="s">
        <v>355</v>
      </c>
    </row>
    <row r="58" spans="6:25" x14ac:dyDescent="0.25">
      <c r="F58" t="s">
        <v>543</v>
      </c>
      <c r="G58" t="s">
        <v>544</v>
      </c>
      <c r="H58" t="s">
        <v>545</v>
      </c>
      <c r="I58" t="s">
        <v>91</v>
      </c>
      <c r="J58" t="s">
        <v>441</v>
      </c>
      <c r="K58" t="s">
        <v>483</v>
      </c>
      <c r="L58">
        <v>45105</v>
      </c>
      <c r="M58">
        <v>45107</v>
      </c>
      <c r="N58" t="s">
        <v>373</v>
      </c>
      <c r="O58" t="s">
        <v>349</v>
      </c>
      <c r="P58" t="s">
        <v>546</v>
      </c>
      <c r="Q58" t="s">
        <v>472</v>
      </c>
      <c r="S58">
        <v>4</v>
      </c>
      <c r="T58" t="s">
        <v>367</v>
      </c>
      <c r="U58">
        <v>0.5</v>
      </c>
      <c r="V58" t="s">
        <v>352</v>
      </c>
      <c r="W58" t="s">
        <v>431</v>
      </c>
      <c r="X58" t="s">
        <v>354</v>
      </c>
      <c r="Y58" t="s">
        <v>355</v>
      </c>
    </row>
    <row r="59" spans="6:25" x14ac:dyDescent="0.25">
      <c r="F59" t="s">
        <v>547</v>
      </c>
      <c r="G59" t="s">
        <v>548</v>
      </c>
      <c r="H59" t="s">
        <v>545</v>
      </c>
      <c r="I59" t="s">
        <v>91</v>
      </c>
      <c r="J59" t="s">
        <v>348</v>
      </c>
      <c r="K59">
        <v>11</v>
      </c>
      <c r="L59">
        <v>45105</v>
      </c>
      <c r="M59">
        <v>45107</v>
      </c>
      <c r="N59" t="s">
        <v>373</v>
      </c>
      <c r="O59" t="s">
        <v>349</v>
      </c>
      <c r="P59" t="s">
        <v>491</v>
      </c>
      <c r="Q59" t="s">
        <v>472</v>
      </c>
      <c r="R59">
        <v>10</v>
      </c>
      <c r="S59">
        <v>4</v>
      </c>
      <c r="T59" t="s">
        <v>367</v>
      </c>
      <c r="U59">
        <v>0.5</v>
      </c>
      <c r="V59" t="s">
        <v>352</v>
      </c>
      <c r="W59" t="s">
        <v>431</v>
      </c>
      <c r="X59" t="s">
        <v>354</v>
      </c>
      <c r="Y59" t="s">
        <v>355</v>
      </c>
    </row>
    <row r="60" spans="6:25" x14ac:dyDescent="0.25">
      <c r="F60" t="s">
        <v>549</v>
      </c>
      <c r="G60" t="s">
        <v>376</v>
      </c>
      <c r="H60" t="s">
        <v>550</v>
      </c>
      <c r="I60" t="s">
        <v>170</v>
      </c>
      <c r="J60" t="s">
        <v>441</v>
      </c>
      <c r="L60">
        <v>45106</v>
      </c>
      <c r="M60">
        <v>45109</v>
      </c>
      <c r="N60" t="s">
        <v>373</v>
      </c>
      <c r="O60" t="s">
        <v>349</v>
      </c>
      <c r="P60" t="s">
        <v>442</v>
      </c>
      <c r="Q60" t="s">
        <v>390</v>
      </c>
      <c r="S60">
        <v>4</v>
      </c>
      <c r="T60" t="s">
        <v>367</v>
      </c>
      <c r="U60">
        <v>0.5</v>
      </c>
      <c r="V60" t="s">
        <v>352</v>
      </c>
      <c r="W60" t="s">
        <v>368</v>
      </c>
      <c r="X60" t="s">
        <v>354</v>
      </c>
      <c r="Y60" t="s">
        <v>355</v>
      </c>
    </row>
    <row r="61" spans="6:25" x14ac:dyDescent="0.25">
      <c r="F61" t="s">
        <v>551</v>
      </c>
      <c r="G61" t="s">
        <v>552</v>
      </c>
      <c r="H61" t="s">
        <v>553</v>
      </c>
      <c r="I61" t="s">
        <v>293</v>
      </c>
      <c r="J61" t="s">
        <v>441</v>
      </c>
      <c r="L61">
        <v>45106</v>
      </c>
      <c r="M61">
        <v>45111</v>
      </c>
      <c r="N61" t="s">
        <v>373</v>
      </c>
      <c r="O61" t="s">
        <v>349</v>
      </c>
      <c r="P61">
        <v>5106</v>
      </c>
      <c r="Q61" t="s">
        <v>374</v>
      </c>
      <c r="S61">
        <v>4</v>
      </c>
      <c r="T61" t="s">
        <v>367</v>
      </c>
      <c r="U61">
        <v>0.5</v>
      </c>
      <c r="V61" t="s">
        <v>352</v>
      </c>
      <c r="W61" t="s">
        <v>368</v>
      </c>
      <c r="X61" t="s">
        <v>354</v>
      </c>
      <c r="Y61" t="s">
        <v>355</v>
      </c>
    </row>
    <row r="62" spans="6:25" x14ac:dyDescent="0.25">
      <c r="F62" t="s">
        <v>554</v>
      </c>
      <c r="G62" t="s">
        <v>555</v>
      </c>
      <c r="H62" t="s">
        <v>556</v>
      </c>
      <c r="I62" t="s">
        <v>293</v>
      </c>
      <c r="J62" t="s">
        <v>372</v>
      </c>
      <c r="L62">
        <v>45106</v>
      </c>
      <c r="M62">
        <v>45113</v>
      </c>
      <c r="N62" t="s">
        <v>373</v>
      </c>
      <c r="O62" t="s">
        <v>349</v>
      </c>
      <c r="P62">
        <v>5106</v>
      </c>
      <c r="Q62" t="s">
        <v>374</v>
      </c>
      <c r="S62">
        <v>4</v>
      </c>
      <c r="T62" t="s">
        <v>367</v>
      </c>
      <c r="U62">
        <v>0.5</v>
      </c>
      <c r="V62" t="s">
        <v>352</v>
      </c>
      <c r="W62" t="s">
        <v>368</v>
      </c>
      <c r="X62" t="s">
        <v>354</v>
      </c>
      <c r="Y62" t="s">
        <v>355</v>
      </c>
    </row>
    <row r="63" spans="6:25" x14ac:dyDescent="0.25">
      <c r="F63" t="s">
        <v>557</v>
      </c>
      <c r="G63" t="s">
        <v>558</v>
      </c>
      <c r="H63" t="s">
        <v>559</v>
      </c>
      <c r="I63" t="s">
        <v>170</v>
      </c>
      <c r="J63" t="s">
        <v>372</v>
      </c>
      <c r="L63">
        <v>45108</v>
      </c>
      <c r="M63">
        <v>45114</v>
      </c>
      <c r="N63" t="s">
        <v>373</v>
      </c>
      <c r="O63" t="s">
        <v>349</v>
      </c>
      <c r="P63" t="s">
        <v>442</v>
      </c>
      <c r="Q63" t="s">
        <v>390</v>
      </c>
      <c r="S63">
        <v>4</v>
      </c>
      <c r="T63" t="s">
        <v>367</v>
      </c>
      <c r="U63">
        <v>0.5</v>
      </c>
      <c r="V63" t="s">
        <v>352</v>
      </c>
      <c r="W63" t="s">
        <v>368</v>
      </c>
      <c r="X63" t="s">
        <v>354</v>
      </c>
      <c r="Y63" t="s">
        <v>355</v>
      </c>
    </row>
    <row r="64" spans="6:25" x14ac:dyDescent="0.25">
      <c r="F64" t="s">
        <v>560</v>
      </c>
      <c r="G64" t="s">
        <v>561</v>
      </c>
      <c r="H64" t="s">
        <v>562</v>
      </c>
      <c r="I64" t="s">
        <v>157</v>
      </c>
      <c r="J64" t="s">
        <v>348</v>
      </c>
      <c r="K64">
        <v>10</v>
      </c>
      <c r="L64">
        <v>45104</v>
      </c>
      <c r="M64">
        <v>45109</v>
      </c>
      <c r="N64">
        <v>45108</v>
      </c>
      <c r="O64" t="s">
        <v>349</v>
      </c>
      <c r="P64">
        <v>9546</v>
      </c>
      <c r="Q64" t="s">
        <v>563</v>
      </c>
      <c r="R64">
        <v>8.5</v>
      </c>
      <c r="S64">
        <v>4</v>
      </c>
      <c r="T64" t="s">
        <v>367</v>
      </c>
      <c r="U64">
        <v>0.5</v>
      </c>
      <c r="V64" t="s">
        <v>349</v>
      </c>
      <c r="W64" t="s">
        <v>564</v>
      </c>
      <c r="X64" t="s">
        <v>354</v>
      </c>
      <c r="Y64" t="s">
        <v>355</v>
      </c>
    </row>
    <row r="65" spans="6:25" x14ac:dyDescent="0.25">
      <c r="F65" t="s">
        <v>565</v>
      </c>
      <c r="G65" t="s">
        <v>566</v>
      </c>
      <c r="H65" t="s">
        <v>567</v>
      </c>
      <c r="I65" t="s">
        <v>157</v>
      </c>
      <c r="J65" t="s">
        <v>348</v>
      </c>
      <c r="K65">
        <v>14</v>
      </c>
      <c r="L65">
        <v>45105</v>
      </c>
      <c r="M65">
        <v>45110</v>
      </c>
      <c r="N65" t="s">
        <v>373</v>
      </c>
      <c r="O65" t="s">
        <v>349</v>
      </c>
      <c r="P65">
        <v>7074</v>
      </c>
      <c r="Q65" t="s">
        <v>568</v>
      </c>
      <c r="R65">
        <v>11.5</v>
      </c>
      <c r="S65">
        <v>4</v>
      </c>
      <c r="T65" t="s">
        <v>367</v>
      </c>
      <c r="U65">
        <v>0.5</v>
      </c>
      <c r="V65" t="s">
        <v>352</v>
      </c>
      <c r="W65" t="s">
        <v>564</v>
      </c>
      <c r="X65" t="s">
        <v>354</v>
      </c>
      <c r="Y65" t="s">
        <v>355</v>
      </c>
    </row>
    <row r="66" spans="6:25" x14ac:dyDescent="0.25">
      <c r="F66" t="s">
        <v>569</v>
      </c>
      <c r="G66" t="s">
        <v>570</v>
      </c>
      <c r="H66" t="s">
        <v>571</v>
      </c>
      <c r="I66" t="s">
        <v>157</v>
      </c>
      <c r="J66" t="s">
        <v>378</v>
      </c>
      <c r="K66">
        <v>4</v>
      </c>
      <c r="L66">
        <v>45112</v>
      </c>
      <c r="M66">
        <v>45111</v>
      </c>
      <c r="N66" t="s">
        <v>373</v>
      </c>
      <c r="O66" t="s">
        <v>359</v>
      </c>
      <c r="P66">
        <v>9546</v>
      </c>
      <c r="Q66" t="s">
        <v>572</v>
      </c>
      <c r="R66" t="s">
        <v>573</v>
      </c>
      <c r="S66">
        <v>0</v>
      </c>
      <c r="T66" t="s">
        <v>367</v>
      </c>
      <c r="U66">
        <v>0</v>
      </c>
      <c r="V66" t="s">
        <v>352</v>
      </c>
      <c r="W66" t="s">
        <v>564</v>
      </c>
      <c r="X66" t="s">
        <v>354</v>
      </c>
      <c r="Y66" t="s">
        <v>355</v>
      </c>
    </row>
    <row r="67" spans="6:25" x14ac:dyDescent="0.25">
      <c r="F67" t="s">
        <v>574</v>
      </c>
      <c r="G67" t="s">
        <v>575</v>
      </c>
      <c r="H67" t="s">
        <v>576</v>
      </c>
      <c r="I67" t="s">
        <v>130</v>
      </c>
      <c r="J67" t="s">
        <v>348</v>
      </c>
      <c r="K67">
        <v>12</v>
      </c>
      <c r="L67">
        <v>45104</v>
      </c>
      <c r="M67">
        <v>45104</v>
      </c>
      <c r="N67">
        <v>45107</v>
      </c>
      <c r="O67" t="s">
        <v>359</v>
      </c>
      <c r="P67">
        <v>5402</v>
      </c>
      <c r="Q67" t="s">
        <v>577</v>
      </c>
      <c r="R67">
        <v>12</v>
      </c>
      <c r="S67">
        <v>0</v>
      </c>
      <c r="T67" t="s">
        <v>367</v>
      </c>
      <c r="U67">
        <v>0</v>
      </c>
      <c r="V67" t="s">
        <v>352</v>
      </c>
      <c r="W67" t="s">
        <v>457</v>
      </c>
      <c r="X67" t="s">
        <v>361</v>
      </c>
      <c r="Y67" t="s">
        <v>355</v>
      </c>
    </row>
    <row r="68" spans="6:25" x14ac:dyDescent="0.25">
      <c r="F68" t="s">
        <v>578</v>
      </c>
      <c r="G68" t="s">
        <v>579</v>
      </c>
      <c r="H68" t="s">
        <v>580</v>
      </c>
      <c r="I68" t="s">
        <v>130</v>
      </c>
      <c r="J68" t="s">
        <v>348</v>
      </c>
      <c r="K68">
        <v>8.5</v>
      </c>
      <c r="L68">
        <v>45102</v>
      </c>
      <c r="M68">
        <v>45256</v>
      </c>
      <c r="N68">
        <v>45102</v>
      </c>
      <c r="O68" t="s">
        <v>349</v>
      </c>
      <c r="P68">
        <v>3302</v>
      </c>
      <c r="Q68" t="s">
        <v>528</v>
      </c>
      <c r="R68">
        <v>8</v>
      </c>
      <c r="S68">
        <v>3.5</v>
      </c>
      <c r="T68" t="s">
        <v>367</v>
      </c>
      <c r="U68">
        <v>5</v>
      </c>
      <c r="V68" t="s">
        <v>352</v>
      </c>
      <c r="W68" t="s">
        <v>457</v>
      </c>
      <c r="X68" t="s">
        <v>354</v>
      </c>
      <c r="Y68" t="s">
        <v>355</v>
      </c>
    </row>
    <row r="69" spans="6:25" x14ac:dyDescent="0.25">
      <c r="F69" t="s">
        <v>581</v>
      </c>
      <c r="G69" t="s">
        <v>582</v>
      </c>
      <c r="H69" t="s">
        <v>583</v>
      </c>
      <c r="I69" t="s">
        <v>194</v>
      </c>
      <c r="J69" t="s">
        <v>348</v>
      </c>
      <c r="K69">
        <v>8</v>
      </c>
      <c r="L69">
        <v>45102</v>
      </c>
      <c r="M69">
        <v>45107</v>
      </c>
      <c r="N69">
        <v>45103</v>
      </c>
      <c r="O69" t="s">
        <v>349</v>
      </c>
      <c r="P69">
        <v>3302</v>
      </c>
      <c r="Q69" t="s">
        <v>528</v>
      </c>
      <c r="R69">
        <v>9</v>
      </c>
      <c r="S69">
        <v>3.5</v>
      </c>
      <c r="T69" t="s">
        <v>367</v>
      </c>
      <c r="U69">
        <v>5</v>
      </c>
      <c r="V69" t="s">
        <v>352</v>
      </c>
      <c r="W69" t="s">
        <v>457</v>
      </c>
      <c r="X69" t="s">
        <v>354</v>
      </c>
      <c r="Y69" t="s">
        <v>355</v>
      </c>
    </row>
    <row r="70" spans="6:25" x14ac:dyDescent="0.25">
      <c r="F70" t="s">
        <v>584</v>
      </c>
      <c r="G70" t="s">
        <v>585</v>
      </c>
      <c r="H70" t="s">
        <v>586</v>
      </c>
      <c r="I70" t="s">
        <v>183</v>
      </c>
      <c r="J70" t="s">
        <v>348</v>
      </c>
      <c r="K70">
        <v>11</v>
      </c>
      <c r="L70">
        <v>45102</v>
      </c>
      <c r="M70">
        <v>45107</v>
      </c>
      <c r="N70">
        <v>45103</v>
      </c>
      <c r="O70" t="s">
        <v>349</v>
      </c>
      <c r="P70">
        <v>751</v>
      </c>
      <c r="Q70" t="s">
        <v>587</v>
      </c>
      <c r="R70">
        <v>12</v>
      </c>
      <c r="S70">
        <v>3.5</v>
      </c>
      <c r="T70" t="s">
        <v>367</v>
      </c>
      <c r="U70">
        <v>5</v>
      </c>
      <c r="V70" t="s">
        <v>352</v>
      </c>
      <c r="W70" t="s">
        <v>457</v>
      </c>
      <c r="X70" t="s">
        <v>354</v>
      </c>
      <c r="Y70" t="s">
        <v>355</v>
      </c>
    </row>
    <row r="71" spans="6:25" x14ac:dyDescent="0.25">
      <c r="F71" t="s">
        <v>588</v>
      </c>
      <c r="G71" t="s">
        <v>589</v>
      </c>
      <c r="H71" t="s">
        <v>590</v>
      </c>
      <c r="I71" t="s">
        <v>130</v>
      </c>
      <c r="J71" t="s">
        <v>348</v>
      </c>
      <c r="K71">
        <v>7.5</v>
      </c>
      <c r="L71">
        <v>45102</v>
      </c>
      <c r="M71">
        <v>45107</v>
      </c>
      <c r="N71">
        <v>45102</v>
      </c>
      <c r="O71" t="s">
        <v>349</v>
      </c>
      <c r="P71">
        <v>3302</v>
      </c>
      <c r="Q71" t="s">
        <v>528</v>
      </c>
      <c r="R71">
        <v>7</v>
      </c>
      <c r="S71">
        <v>3.5</v>
      </c>
      <c r="T71" t="s">
        <v>367</v>
      </c>
      <c r="U71">
        <v>5</v>
      </c>
      <c r="V71" t="s">
        <v>352</v>
      </c>
      <c r="W71" t="s">
        <v>457</v>
      </c>
      <c r="X71" t="s">
        <v>354</v>
      </c>
      <c r="Y71" t="s">
        <v>355</v>
      </c>
    </row>
    <row r="72" spans="6:25" x14ac:dyDescent="0.25">
      <c r="F72" t="s">
        <v>591</v>
      </c>
      <c r="G72" t="s">
        <v>592</v>
      </c>
      <c r="H72" t="s">
        <v>593</v>
      </c>
      <c r="I72" t="s">
        <v>91</v>
      </c>
      <c r="J72" t="s">
        <v>378</v>
      </c>
      <c r="K72" t="s">
        <v>594</v>
      </c>
      <c r="L72">
        <v>45115</v>
      </c>
      <c r="M72">
        <v>45116</v>
      </c>
      <c r="N72" t="s">
        <v>373</v>
      </c>
      <c r="O72" t="s">
        <v>349</v>
      </c>
      <c r="P72" t="s">
        <v>491</v>
      </c>
      <c r="Q72" t="s">
        <v>472</v>
      </c>
      <c r="R72">
        <v>8</v>
      </c>
      <c r="S72">
        <v>4</v>
      </c>
      <c r="T72" t="s">
        <v>367</v>
      </c>
      <c r="U72">
        <v>0.5</v>
      </c>
      <c r="V72" t="s">
        <v>352</v>
      </c>
      <c r="W72" t="s">
        <v>431</v>
      </c>
      <c r="X72" t="s">
        <v>354</v>
      </c>
      <c r="Y72" t="s">
        <v>355</v>
      </c>
    </row>
    <row r="73" spans="6:25" x14ac:dyDescent="0.25">
      <c r="F73" t="s">
        <v>595</v>
      </c>
      <c r="G73" t="s">
        <v>596</v>
      </c>
      <c r="H73" t="s">
        <v>597</v>
      </c>
      <c r="I73" t="s">
        <v>91</v>
      </c>
      <c r="J73" t="s">
        <v>441</v>
      </c>
      <c r="K73" t="s">
        <v>483</v>
      </c>
      <c r="L73">
        <v>45134</v>
      </c>
      <c r="M73">
        <v>45136</v>
      </c>
      <c r="N73" t="s">
        <v>373</v>
      </c>
      <c r="O73" t="s">
        <v>349</v>
      </c>
      <c r="P73" t="s">
        <v>471</v>
      </c>
      <c r="Q73" t="s">
        <v>472</v>
      </c>
      <c r="S73">
        <v>4</v>
      </c>
      <c r="T73" t="s">
        <v>367</v>
      </c>
      <c r="U73">
        <v>0.5</v>
      </c>
      <c r="V73" t="s">
        <v>352</v>
      </c>
      <c r="W73" t="s">
        <v>431</v>
      </c>
      <c r="X73" t="s">
        <v>354</v>
      </c>
      <c r="Y73" t="s">
        <v>355</v>
      </c>
    </row>
    <row r="74" spans="6:25" x14ac:dyDescent="0.25">
      <c r="F74" t="s">
        <v>598</v>
      </c>
      <c r="G74" t="s">
        <v>599</v>
      </c>
      <c r="H74" t="s">
        <v>347</v>
      </c>
      <c r="I74" t="s">
        <v>347</v>
      </c>
      <c r="J74" t="s">
        <v>348</v>
      </c>
      <c r="L74">
        <v>45104</v>
      </c>
      <c r="M74">
        <v>45106</v>
      </c>
      <c r="N74" t="s">
        <v>373</v>
      </c>
      <c r="O74" t="s">
        <v>349</v>
      </c>
      <c r="P74" t="s">
        <v>471</v>
      </c>
      <c r="Q74" t="s">
        <v>472</v>
      </c>
      <c r="S74">
        <v>4</v>
      </c>
      <c r="T74" t="s">
        <v>367</v>
      </c>
      <c r="U74">
        <v>0.5</v>
      </c>
      <c r="V74" t="s">
        <v>352</v>
      </c>
      <c r="W74" t="s">
        <v>431</v>
      </c>
      <c r="X74" t="s">
        <v>354</v>
      </c>
      <c r="Y74" t="s">
        <v>355</v>
      </c>
    </row>
    <row r="75" spans="6:25" x14ac:dyDescent="0.25">
      <c r="F75" t="s">
        <v>598</v>
      </c>
      <c r="G75" t="s">
        <v>599</v>
      </c>
      <c r="H75" t="s">
        <v>600</v>
      </c>
      <c r="I75" t="s">
        <v>91</v>
      </c>
      <c r="J75" t="s">
        <v>348</v>
      </c>
      <c r="K75" t="s">
        <v>601</v>
      </c>
      <c r="L75">
        <v>45104</v>
      </c>
      <c r="M75" t="s">
        <v>373</v>
      </c>
      <c r="N75" t="s">
        <v>373</v>
      </c>
      <c r="O75" t="s">
        <v>349</v>
      </c>
      <c r="P75" t="s">
        <v>471</v>
      </c>
      <c r="Q75" t="s">
        <v>472</v>
      </c>
      <c r="S75">
        <v>4</v>
      </c>
      <c r="T75" t="s">
        <v>367</v>
      </c>
      <c r="U75">
        <v>0.5</v>
      </c>
      <c r="V75" t="s">
        <v>352</v>
      </c>
      <c r="W75" t="s">
        <v>431</v>
      </c>
      <c r="X75" t="s">
        <v>354</v>
      </c>
      <c r="Y75" t="s">
        <v>355</v>
      </c>
    </row>
    <row r="76" spans="6:25" x14ac:dyDescent="0.25">
      <c r="F76" t="s">
        <v>602</v>
      </c>
      <c r="G76" t="s">
        <v>603</v>
      </c>
      <c r="H76" t="s">
        <v>604</v>
      </c>
      <c r="I76" t="s">
        <v>170</v>
      </c>
      <c r="J76" t="s">
        <v>441</v>
      </c>
      <c r="L76">
        <v>45108</v>
      </c>
      <c r="M76">
        <v>45115</v>
      </c>
      <c r="N76" t="s">
        <v>373</v>
      </c>
      <c r="O76" t="s">
        <v>349</v>
      </c>
      <c r="P76">
        <v>5106</v>
      </c>
      <c r="Q76" t="s">
        <v>374</v>
      </c>
      <c r="S76">
        <v>4</v>
      </c>
      <c r="T76" t="s">
        <v>367</v>
      </c>
      <c r="U76">
        <v>0.5</v>
      </c>
      <c r="V76" t="s">
        <v>352</v>
      </c>
      <c r="W76" t="s">
        <v>368</v>
      </c>
      <c r="X76" t="s">
        <v>354</v>
      </c>
      <c r="Y76" t="s">
        <v>355</v>
      </c>
    </row>
    <row r="77" spans="6:25" x14ac:dyDescent="0.25">
      <c r="F77" t="s">
        <v>605</v>
      </c>
      <c r="G77" t="s">
        <v>387</v>
      </c>
      <c r="H77" t="s">
        <v>606</v>
      </c>
      <c r="I77" t="s">
        <v>170</v>
      </c>
      <c r="J77" t="s">
        <v>441</v>
      </c>
      <c r="L77">
        <v>45108</v>
      </c>
      <c r="M77">
        <v>45113</v>
      </c>
      <c r="N77" t="s">
        <v>373</v>
      </c>
      <c r="O77" t="s">
        <v>349</v>
      </c>
      <c r="P77" t="s">
        <v>442</v>
      </c>
      <c r="Q77" t="s">
        <v>607</v>
      </c>
      <c r="S77">
        <v>4</v>
      </c>
      <c r="T77" t="s">
        <v>367</v>
      </c>
      <c r="U77">
        <v>0.5</v>
      </c>
      <c r="V77" t="s">
        <v>352</v>
      </c>
      <c r="W77" t="s">
        <v>368</v>
      </c>
      <c r="X77" t="s">
        <v>354</v>
      </c>
      <c r="Y77" t="s">
        <v>355</v>
      </c>
    </row>
    <row r="78" spans="6:25" x14ac:dyDescent="0.25">
      <c r="F78" t="s">
        <v>608</v>
      </c>
      <c r="G78" t="s">
        <v>609</v>
      </c>
      <c r="H78" t="s">
        <v>610</v>
      </c>
      <c r="I78" t="s">
        <v>170</v>
      </c>
      <c r="J78" t="s">
        <v>372</v>
      </c>
      <c r="L78">
        <v>45106</v>
      </c>
      <c r="M78">
        <v>45113</v>
      </c>
      <c r="N78" t="s">
        <v>373</v>
      </c>
      <c r="O78" t="s">
        <v>349</v>
      </c>
      <c r="P78">
        <v>5106</v>
      </c>
      <c r="Q78" t="s">
        <v>577</v>
      </c>
      <c r="S78">
        <v>4</v>
      </c>
      <c r="T78" t="s">
        <v>367</v>
      </c>
      <c r="U78">
        <v>0.5</v>
      </c>
      <c r="V78" t="s">
        <v>352</v>
      </c>
      <c r="W78" t="s">
        <v>368</v>
      </c>
      <c r="X78" t="s">
        <v>354</v>
      </c>
      <c r="Y78" t="s">
        <v>355</v>
      </c>
    </row>
    <row r="79" spans="6:25" x14ac:dyDescent="0.25">
      <c r="F79" t="s">
        <v>611</v>
      </c>
      <c r="G79" t="s">
        <v>612</v>
      </c>
      <c r="H79" t="s">
        <v>279</v>
      </c>
      <c r="I79" t="s">
        <v>157</v>
      </c>
      <c r="J79" t="s">
        <v>348</v>
      </c>
      <c r="K79">
        <v>8.5</v>
      </c>
      <c r="L79">
        <v>45105</v>
      </c>
      <c r="M79">
        <v>45112</v>
      </c>
      <c r="N79" t="s">
        <v>373</v>
      </c>
      <c r="O79" t="s">
        <v>359</v>
      </c>
      <c r="P79">
        <v>118</v>
      </c>
      <c r="Q79" t="s">
        <v>613</v>
      </c>
      <c r="R79">
        <v>8.5</v>
      </c>
      <c r="S79">
        <v>0</v>
      </c>
      <c r="T79" t="s">
        <v>367</v>
      </c>
      <c r="U79">
        <v>0</v>
      </c>
      <c r="V79" t="s">
        <v>352</v>
      </c>
      <c r="W79" t="s">
        <v>564</v>
      </c>
      <c r="X79" t="s">
        <v>354</v>
      </c>
      <c r="Y79" t="s">
        <v>355</v>
      </c>
    </row>
    <row r="80" spans="6:25" x14ac:dyDescent="0.25">
      <c r="F80" t="s">
        <v>614</v>
      </c>
      <c r="G80" t="s">
        <v>615</v>
      </c>
      <c r="H80" t="s">
        <v>616</v>
      </c>
      <c r="I80" t="s">
        <v>130</v>
      </c>
      <c r="J80" t="s">
        <v>348</v>
      </c>
      <c r="K80">
        <v>7</v>
      </c>
      <c r="L80">
        <v>45105</v>
      </c>
      <c r="M80">
        <v>45113</v>
      </c>
      <c r="N80" t="s">
        <v>373</v>
      </c>
      <c r="O80" t="s">
        <v>359</v>
      </c>
      <c r="P80">
        <v>7074</v>
      </c>
      <c r="Q80" t="s">
        <v>607</v>
      </c>
      <c r="R80">
        <v>7.5</v>
      </c>
      <c r="S80">
        <v>0</v>
      </c>
      <c r="T80" t="s">
        <v>367</v>
      </c>
      <c r="U80">
        <v>0</v>
      </c>
      <c r="V80" t="s">
        <v>352</v>
      </c>
      <c r="W80" t="s">
        <v>564</v>
      </c>
      <c r="X80" t="s">
        <v>354</v>
      </c>
      <c r="Y80" t="s">
        <v>355</v>
      </c>
    </row>
    <row r="81" spans="6:25" x14ac:dyDescent="0.25">
      <c r="F81" t="s">
        <v>617</v>
      </c>
      <c r="G81" t="s">
        <v>618</v>
      </c>
      <c r="H81" t="s">
        <v>619</v>
      </c>
      <c r="I81" t="s">
        <v>170</v>
      </c>
      <c r="J81" t="s">
        <v>372</v>
      </c>
      <c r="L81">
        <v>45100</v>
      </c>
      <c r="M81">
        <v>45110</v>
      </c>
      <c r="N81" t="s">
        <v>373</v>
      </c>
      <c r="O81" t="s">
        <v>349</v>
      </c>
      <c r="P81">
        <v>8333</v>
      </c>
      <c r="Q81" t="s">
        <v>620</v>
      </c>
      <c r="S81">
        <v>4</v>
      </c>
      <c r="T81" t="s">
        <v>367</v>
      </c>
      <c r="U81">
        <v>0.5</v>
      </c>
      <c r="V81" t="s">
        <v>352</v>
      </c>
      <c r="W81" t="s">
        <v>368</v>
      </c>
      <c r="X81" t="s">
        <v>354</v>
      </c>
      <c r="Y81" t="s">
        <v>355</v>
      </c>
    </row>
    <row r="82" spans="6:25" x14ac:dyDescent="0.25">
      <c r="F82" t="s">
        <v>621</v>
      </c>
      <c r="G82" t="s">
        <v>622</v>
      </c>
      <c r="H82" t="s">
        <v>623</v>
      </c>
      <c r="I82" t="s">
        <v>130</v>
      </c>
      <c r="J82" t="s">
        <v>348</v>
      </c>
      <c r="K82">
        <v>7</v>
      </c>
      <c r="L82">
        <v>45107</v>
      </c>
      <c r="M82">
        <v>45107</v>
      </c>
      <c r="N82">
        <v>45224</v>
      </c>
      <c r="O82" t="s">
        <v>359</v>
      </c>
      <c r="P82" t="s">
        <v>467</v>
      </c>
      <c r="Q82" t="s">
        <v>467</v>
      </c>
      <c r="R82">
        <v>7</v>
      </c>
      <c r="S82">
        <v>0</v>
      </c>
      <c r="T82" t="s">
        <v>367</v>
      </c>
      <c r="U82">
        <v>0</v>
      </c>
      <c r="V82" t="s">
        <v>352</v>
      </c>
      <c r="W82" t="s">
        <v>457</v>
      </c>
      <c r="X82" t="s">
        <v>354</v>
      </c>
      <c r="Y82" t="s">
        <v>355</v>
      </c>
    </row>
    <row r="83" spans="6:25" x14ac:dyDescent="0.25">
      <c r="F83" t="s">
        <v>624</v>
      </c>
      <c r="G83" t="s">
        <v>625</v>
      </c>
      <c r="H83" t="s">
        <v>157</v>
      </c>
      <c r="I83" t="s">
        <v>157</v>
      </c>
      <c r="J83" t="s">
        <v>378</v>
      </c>
      <c r="K83" t="s">
        <v>359</v>
      </c>
      <c r="L83">
        <v>45107</v>
      </c>
      <c r="M83">
        <v>45108</v>
      </c>
      <c r="N83">
        <v>45150</v>
      </c>
      <c r="O83" t="s">
        <v>359</v>
      </c>
      <c r="P83" t="s">
        <v>467</v>
      </c>
      <c r="Q83" t="s">
        <v>467</v>
      </c>
      <c r="R83" t="s">
        <v>359</v>
      </c>
      <c r="S83">
        <v>0</v>
      </c>
      <c r="T83" t="s">
        <v>367</v>
      </c>
      <c r="U83">
        <v>0</v>
      </c>
      <c r="V83" t="s">
        <v>349</v>
      </c>
      <c r="W83" t="s">
        <v>564</v>
      </c>
      <c r="X83" t="s">
        <v>361</v>
      </c>
      <c r="Y83" t="s">
        <v>355</v>
      </c>
    </row>
    <row r="84" spans="6:25" x14ac:dyDescent="0.25">
      <c r="F84" t="s">
        <v>626</v>
      </c>
      <c r="G84" t="s">
        <v>627</v>
      </c>
      <c r="H84" t="s">
        <v>628</v>
      </c>
      <c r="I84" t="s">
        <v>123</v>
      </c>
      <c r="J84" t="s">
        <v>348</v>
      </c>
      <c r="K84">
        <v>11</v>
      </c>
      <c r="L84">
        <v>45108</v>
      </c>
      <c r="M84">
        <v>45113</v>
      </c>
      <c r="N84" t="s">
        <v>373</v>
      </c>
      <c r="O84" t="s">
        <v>359</v>
      </c>
      <c r="P84">
        <v>8144</v>
      </c>
      <c r="Q84" t="s">
        <v>607</v>
      </c>
      <c r="R84">
        <v>12</v>
      </c>
      <c r="S84">
        <v>0</v>
      </c>
      <c r="T84" t="s">
        <v>367</v>
      </c>
      <c r="U84">
        <v>0</v>
      </c>
      <c r="V84" t="s">
        <v>352</v>
      </c>
      <c r="W84" t="s">
        <v>564</v>
      </c>
      <c r="X84" t="s">
        <v>354</v>
      </c>
      <c r="Y84" t="s">
        <v>355</v>
      </c>
    </row>
    <row r="85" spans="6:25" x14ac:dyDescent="0.25">
      <c r="F85" t="s">
        <v>629</v>
      </c>
      <c r="G85" t="s">
        <v>630</v>
      </c>
      <c r="H85" t="s">
        <v>157</v>
      </c>
      <c r="I85" t="s">
        <v>157</v>
      </c>
      <c r="J85" t="s">
        <v>348</v>
      </c>
      <c r="K85">
        <v>12</v>
      </c>
      <c r="L85">
        <v>45081</v>
      </c>
      <c r="M85">
        <v>45108</v>
      </c>
      <c r="N85" t="s">
        <v>373</v>
      </c>
      <c r="O85" t="s">
        <v>359</v>
      </c>
      <c r="P85">
        <v>7328</v>
      </c>
      <c r="Q85" t="s">
        <v>507</v>
      </c>
      <c r="R85" t="s">
        <v>631</v>
      </c>
      <c r="S85">
        <v>0</v>
      </c>
      <c r="T85" t="s">
        <v>367</v>
      </c>
      <c r="U85">
        <v>0</v>
      </c>
      <c r="V85" t="s">
        <v>349</v>
      </c>
      <c r="W85" t="s">
        <v>564</v>
      </c>
      <c r="X85" t="s">
        <v>354</v>
      </c>
      <c r="Y85" t="s">
        <v>355</v>
      </c>
    </row>
    <row r="86" spans="6:25" x14ac:dyDescent="0.25">
      <c r="F86" t="s">
        <v>632</v>
      </c>
      <c r="G86" t="s">
        <v>633</v>
      </c>
      <c r="H86" t="s">
        <v>634</v>
      </c>
      <c r="I86" t="s">
        <v>157</v>
      </c>
      <c r="J86" t="s">
        <v>348</v>
      </c>
      <c r="K86">
        <v>12.5</v>
      </c>
      <c r="L86">
        <v>45103</v>
      </c>
      <c r="M86">
        <v>45108</v>
      </c>
      <c r="N86" t="s">
        <v>373</v>
      </c>
      <c r="O86" t="s">
        <v>359</v>
      </c>
      <c r="P86">
        <v>6110</v>
      </c>
      <c r="Q86" t="s">
        <v>507</v>
      </c>
      <c r="R86">
        <v>10.5</v>
      </c>
      <c r="S86">
        <v>0</v>
      </c>
      <c r="T86" t="s">
        <v>367</v>
      </c>
      <c r="U86">
        <v>0</v>
      </c>
      <c r="V86" t="s">
        <v>352</v>
      </c>
      <c r="W86" t="s">
        <v>564</v>
      </c>
      <c r="X86" t="s">
        <v>354</v>
      </c>
      <c r="Y86" t="s">
        <v>355</v>
      </c>
    </row>
    <row r="87" spans="6:25" x14ac:dyDescent="0.25">
      <c r="F87" t="s">
        <v>635</v>
      </c>
      <c r="G87" t="s">
        <v>636</v>
      </c>
      <c r="H87" t="s">
        <v>637</v>
      </c>
      <c r="I87" t="s">
        <v>130</v>
      </c>
      <c r="J87" t="s">
        <v>348</v>
      </c>
      <c r="K87" t="s">
        <v>359</v>
      </c>
      <c r="L87">
        <v>45106</v>
      </c>
      <c r="M87">
        <v>45113</v>
      </c>
      <c r="N87" t="s">
        <v>373</v>
      </c>
      <c r="O87" t="s">
        <v>359</v>
      </c>
      <c r="P87" t="s">
        <v>467</v>
      </c>
      <c r="Q87" t="s">
        <v>467</v>
      </c>
      <c r="R87" t="s">
        <v>359</v>
      </c>
      <c r="S87">
        <v>0</v>
      </c>
      <c r="T87" t="s">
        <v>367</v>
      </c>
      <c r="U87">
        <v>0</v>
      </c>
      <c r="V87" t="s">
        <v>352</v>
      </c>
      <c r="W87" t="s">
        <v>564</v>
      </c>
      <c r="X87" t="s">
        <v>354</v>
      </c>
      <c r="Y87" t="s">
        <v>355</v>
      </c>
    </row>
    <row r="88" spans="6:25" x14ac:dyDescent="0.25">
      <c r="F88" t="s">
        <v>638</v>
      </c>
      <c r="G88" t="s">
        <v>639</v>
      </c>
      <c r="H88" t="s">
        <v>157</v>
      </c>
      <c r="I88" t="s">
        <v>157</v>
      </c>
      <c r="J88" t="s">
        <v>348</v>
      </c>
      <c r="K88" t="s">
        <v>359</v>
      </c>
      <c r="L88">
        <v>45079</v>
      </c>
      <c r="M88">
        <v>45109</v>
      </c>
      <c r="N88" t="s">
        <v>373</v>
      </c>
      <c r="O88" t="s">
        <v>359</v>
      </c>
      <c r="P88" t="s">
        <v>467</v>
      </c>
      <c r="Q88" t="s">
        <v>467</v>
      </c>
      <c r="R88" t="s">
        <v>359</v>
      </c>
      <c r="S88">
        <v>0</v>
      </c>
      <c r="T88" t="s">
        <v>367</v>
      </c>
      <c r="U88">
        <v>0</v>
      </c>
      <c r="V88" t="s">
        <v>352</v>
      </c>
      <c r="W88" t="s">
        <v>564</v>
      </c>
      <c r="X88" t="s">
        <v>354</v>
      </c>
      <c r="Y88" t="s">
        <v>355</v>
      </c>
    </row>
    <row r="89" spans="6:25" x14ac:dyDescent="0.25">
      <c r="F89" t="s">
        <v>640</v>
      </c>
      <c r="G89" t="s">
        <v>641</v>
      </c>
      <c r="H89" t="s">
        <v>157</v>
      </c>
      <c r="I89" t="s">
        <v>157</v>
      </c>
      <c r="J89" t="s">
        <v>378</v>
      </c>
      <c r="K89" t="s">
        <v>477</v>
      </c>
      <c r="L89">
        <v>45111</v>
      </c>
      <c r="M89">
        <v>45111</v>
      </c>
      <c r="N89" t="s">
        <v>373</v>
      </c>
      <c r="O89" t="s">
        <v>359</v>
      </c>
      <c r="P89" t="s">
        <v>642</v>
      </c>
      <c r="Q89" t="s">
        <v>467</v>
      </c>
      <c r="R89" t="s">
        <v>643</v>
      </c>
      <c r="S89">
        <v>0</v>
      </c>
      <c r="T89" t="s">
        <v>367</v>
      </c>
      <c r="U89">
        <v>0</v>
      </c>
      <c r="V89" t="s">
        <v>480</v>
      </c>
      <c r="W89" t="s">
        <v>564</v>
      </c>
      <c r="X89" t="s">
        <v>354</v>
      </c>
      <c r="Y89" t="s">
        <v>355</v>
      </c>
    </row>
    <row r="90" spans="6:25" x14ac:dyDescent="0.25">
      <c r="F90" t="s">
        <v>644</v>
      </c>
      <c r="G90" t="s">
        <v>645</v>
      </c>
      <c r="H90" t="s">
        <v>157</v>
      </c>
      <c r="I90" t="s">
        <v>157</v>
      </c>
      <c r="J90" t="s">
        <v>378</v>
      </c>
      <c r="L90">
        <v>45112</v>
      </c>
      <c r="M90">
        <v>45111</v>
      </c>
      <c r="N90" t="s">
        <v>373</v>
      </c>
      <c r="O90" t="s">
        <v>349</v>
      </c>
      <c r="P90">
        <v>8333</v>
      </c>
      <c r="Q90" t="s">
        <v>646</v>
      </c>
      <c r="S90">
        <v>4</v>
      </c>
      <c r="T90" t="s">
        <v>367</v>
      </c>
      <c r="U90">
        <v>500</v>
      </c>
      <c r="V90" t="s">
        <v>480</v>
      </c>
      <c r="W90" t="s">
        <v>564</v>
      </c>
      <c r="X90" t="s">
        <v>354</v>
      </c>
      <c r="Y90" t="s">
        <v>355</v>
      </c>
    </row>
    <row r="91" spans="6:25" x14ac:dyDescent="0.25">
      <c r="F91" t="s">
        <v>647</v>
      </c>
      <c r="G91" t="s">
        <v>648</v>
      </c>
      <c r="H91" t="s">
        <v>649</v>
      </c>
      <c r="I91" t="s">
        <v>157</v>
      </c>
      <c r="J91" t="s">
        <v>348</v>
      </c>
      <c r="K91">
        <v>7</v>
      </c>
      <c r="L91">
        <v>45106</v>
      </c>
      <c r="M91">
        <v>45109</v>
      </c>
      <c r="N91" t="s">
        <v>373</v>
      </c>
      <c r="O91" t="s">
        <v>349</v>
      </c>
      <c r="P91">
        <v>7074</v>
      </c>
      <c r="Q91" t="s">
        <v>607</v>
      </c>
      <c r="R91">
        <v>8</v>
      </c>
      <c r="S91">
        <v>3.4</v>
      </c>
      <c r="T91" t="s">
        <v>367</v>
      </c>
      <c r="U91">
        <v>500</v>
      </c>
      <c r="V91" t="s">
        <v>480</v>
      </c>
      <c r="W91" t="s">
        <v>564</v>
      </c>
      <c r="X91" t="s">
        <v>354</v>
      </c>
      <c r="Y91" t="s">
        <v>355</v>
      </c>
    </row>
    <row r="92" spans="6:25" x14ac:dyDescent="0.25">
      <c r="F92" t="s">
        <v>650</v>
      </c>
      <c r="G92" t="s">
        <v>651</v>
      </c>
      <c r="H92" t="s">
        <v>649</v>
      </c>
      <c r="I92" t="s">
        <v>157</v>
      </c>
      <c r="J92" t="s">
        <v>348</v>
      </c>
      <c r="K92">
        <v>7</v>
      </c>
      <c r="L92">
        <v>45106</v>
      </c>
      <c r="M92">
        <v>45109</v>
      </c>
      <c r="N92" t="s">
        <v>373</v>
      </c>
      <c r="O92" t="s">
        <v>349</v>
      </c>
      <c r="P92" t="s">
        <v>652</v>
      </c>
      <c r="Q92" t="s">
        <v>653</v>
      </c>
      <c r="R92">
        <v>8</v>
      </c>
      <c r="S92">
        <v>3.5</v>
      </c>
      <c r="T92" t="s">
        <v>367</v>
      </c>
      <c r="U92">
        <v>500</v>
      </c>
      <c r="V92" t="s">
        <v>480</v>
      </c>
      <c r="W92" t="s">
        <v>564</v>
      </c>
      <c r="X92" t="s">
        <v>354</v>
      </c>
      <c r="Y92" t="s">
        <v>355</v>
      </c>
    </row>
    <row r="93" spans="6:25" x14ac:dyDescent="0.25">
      <c r="F93" t="s">
        <v>654</v>
      </c>
      <c r="G93" t="s">
        <v>655</v>
      </c>
      <c r="H93" t="s">
        <v>656</v>
      </c>
      <c r="I93" t="s">
        <v>107</v>
      </c>
      <c r="J93" t="s">
        <v>348</v>
      </c>
      <c r="K93">
        <v>8</v>
      </c>
      <c r="L93">
        <v>45097</v>
      </c>
      <c r="M93">
        <v>45105</v>
      </c>
      <c r="N93" t="s">
        <v>373</v>
      </c>
      <c r="O93" t="s">
        <v>359</v>
      </c>
      <c r="P93" t="s">
        <v>467</v>
      </c>
      <c r="Q93" t="s">
        <v>467</v>
      </c>
      <c r="R93">
        <v>0</v>
      </c>
      <c r="S93">
        <v>0</v>
      </c>
      <c r="T93" t="s">
        <v>367</v>
      </c>
      <c r="U93">
        <v>0</v>
      </c>
      <c r="V93" t="s">
        <v>349</v>
      </c>
      <c r="W93" t="s">
        <v>353</v>
      </c>
      <c r="X93" t="s">
        <v>473</v>
      </c>
      <c r="Y93" t="s">
        <v>355</v>
      </c>
    </row>
    <row r="94" spans="6:25" x14ac:dyDescent="0.25">
      <c r="F94" t="s">
        <v>657</v>
      </c>
      <c r="G94" t="s">
        <v>658</v>
      </c>
      <c r="H94" t="s">
        <v>659</v>
      </c>
      <c r="I94" t="s">
        <v>170</v>
      </c>
      <c r="J94" t="s">
        <v>348</v>
      </c>
      <c r="L94">
        <v>45107</v>
      </c>
      <c r="M94">
        <v>45113</v>
      </c>
      <c r="N94" t="s">
        <v>373</v>
      </c>
      <c r="O94" t="s">
        <v>349</v>
      </c>
      <c r="P94" t="s">
        <v>374</v>
      </c>
      <c r="Q94">
        <v>5402</v>
      </c>
      <c r="S94">
        <v>4</v>
      </c>
      <c r="T94" t="s">
        <v>367</v>
      </c>
      <c r="U94">
        <v>0.5</v>
      </c>
      <c r="V94" t="s">
        <v>349</v>
      </c>
      <c r="W94" t="s">
        <v>368</v>
      </c>
      <c r="X94" t="s">
        <v>473</v>
      </c>
      <c r="Y94" t="s">
        <v>355</v>
      </c>
    </row>
    <row r="95" spans="6:25" x14ac:dyDescent="0.25">
      <c r="F95" t="s">
        <v>660</v>
      </c>
      <c r="G95" t="s">
        <v>661</v>
      </c>
      <c r="H95" t="s">
        <v>662</v>
      </c>
      <c r="I95" t="s">
        <v>107</v>
      </c>
      <c r="J95" t="s">
        <v>348</v>
      </c>
      <c r="K95">
        <v>7</v>
      </c>
      <c r="L95">
        <v>45101</v>
      </c>
      <c r="M95" t="s">
        <v>373</v>
      </c>
      <c r="N95" t="s">
        <v>373</v>
      </c>
      <c r="O95" t="s">
        <v>359</v>
      </c>
      <c r="P95">
        <v>5106</v>
      </c>
      <c r="Q95" t="s">
        <v>577</v>
      </c>
      <c r="R95">
        <v>7</v>
      </c>
      <c r="S95">
        <v>0</v>
      </c>
      <c r="T95" t="s">
        <v>367</v>
      </c>
      <c r="U95">
        <v>0</v>
      </c>
      <c r="V95" t="s">
        <v>349</v>
      </c>
      <c r="W95" t="s">
        <v>353</v>
      </c>
      <c r="X95" t="s">
        <v>473</v>
      </c>
      <c r="Y95" t="s">
        <v>355</v>
      </c>
    </row>
    <row r="96" spans="6:25" x14ac:dyDescent="0.25">
      <c r="F96" t="s">
        <v>663</v>
      </c>
      <c r="G96" t="s">
        <v>664</v>
      </c>
      <c r="H96" t="s">
        <v>665</v>
      </c>
      <c r="I96" t="s">
        <v>157</v>
      </c>
      <c r="J96" t="s">
        <v>378</v>
      </c>
      <c r="K96">
        <v>11</v>
      </c>
      <c r="L96">
        <v>45106</v>
      </c>
      <c r="M96">
        <v>45109</v>
      </c>
      <c r="N96" t="s">
        <v>373</v>
      </c>
      <c r="O96" t="s">
        <v>349</v>
      </c>
      <c r="P96">
        <v>5106</v>
      </c>
      <c r="Q96" t="s">
        <v>666</v>
      </c>
      <c r="R96">
        <v>11</v>
      </c>
      <c r="S96">
        <v>4</v>
      </c>
      <c r="T96" t="s">
        <v>367</v>
      </c>
      <c r="U96">
        <v>0.5</v>
      </c>
      <c r="V96" t="s">
        <v>480</v>
      </c>
      <c r="W96" t="s">
        <v>564</v>
      </c>
      <c r="X96" t="s">
        <v>354</v>
      </c>
      <c r="Y96" t="s">
        <v>355</v>
      </c>
    </row>
    <row r="97" spans="6:25" x14ac:dyDescent="0.25">
      <c r="F97" t="s">
        <v>667</v>
      </c>
      <c r="G97" t="s">
        <v>668</v>
      </c>
      <c r="H97" t="s">
        <v>662</v>
      </c>
      <c r="I97" t="s">
        <v>107</v>
      </c>
      <c r="J97" t="s">
        <v>348</v>
      </c>
      <c r="K97">
        <v>7.5</v>
      </c>
      <c r="L97">
        <v>45099</v>
      </c>
      <c r="M97" t="s">
        <v>373</v>
      </c>
      <c r="N97" t="s">
        <v>373</v>
      </c>
      <c r="O97" t="s">
        <v>359</v>
      </c>
      <c r="P97" t="s">
        <v>669</v>
      </c>
      <c r="Q97" t="s">
        <v>467</v>
      </c>
      <c r="R97">
        <v>5</v>
      </c>
      <c r="S97">
        <v>0</v>
      </c>
      <c r="T97" t="s">
        <v>367</v>
      </c>
      <c r="U97">
        <v>0</v>
      </c>
      <c r="V97" t="s">
        <v>480</v>
      </c>
      <c r="W97" t="s">
        <v>353</v>
      </c>
      <c r="X97" t="s">
        <v>670</v>
      </c>
      <c r="Y97" t="s">
        <v>355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1DC11-FEA1-4396-915B-4EDCF47C4D12}">
  <dimension ref="A1:V274"/>
  <sheetViews>
    <sheetView topLeftCell="H1" workbookViewId="0">
      <selection activeCell="O11" sqref="O11"/>
    </sheetView>
  </sheetViews>
  <sheetFormatPr defaultRowHeight="15" x14ac:dyDescent="0.25"/>
  <cols>
    <col min="2" max="2" width="17.42578125" bestFit="1" customWidth="1"/>
    <col min="3" max="3" width="21.140625" bestFit="1" customWidth="1"/>
    <col min="16" max="16" width="10.5703125" bestFit="1" customWidth="1"/>
    <col min="17" max="17" width="13.7109375" bestFit="1" customWidth="1"/>
    <col min="18" max="18" width="15" bestFit="1" customWidth="1"/>
    <col min="19" max="19" width="15.42578125" bestFit="1" customWidth="1"/>
    <col min="20" max="20" width="14.42578125" bestFit="1" customWidth="1"/>
    <col min="21" max="21" width="18.85546875" bestFit="1" customWidth="1"/>
    <col min="22" max="22" width="15.140625" bestFit="1" customWidth="1"/>
  </cols>
  <sheetData>
    <row r="1" spans="1:22" x14ac:dyDescent="0.25">
      <c r="A1" t="s">
        <v>20</v>
      </c>
      <c r="B1" s="7" t="s">
        <v>671</v>
      </c>
      <c r="C1" s="7" t="s">
        <v>672</v>
      </c>
      <c r="D1" s="7" t="s">
        <v>673</v>
      </c>
      <c r="E1" s="30" t="s">
        <v>674</v>
      </c>
      <c r="F1" s="30" t="s">
        <v>675</v>
      </c>
      <c r="O1" t="s">
        <v>24</v>
      </c>
      <c r="P1" t="s">
        <v>1477</v>
      </c>
    </row>
    <row r="2" spans="1:22" x14ac:dyDescent="0.25">
      <c r="B2" s="7">
        <v>271</v>
      </c>
      <c r="C2" s="7">
        <v>37</v>
      </c>
      <c r="D2" s="12">
        <f>C2/B2</f>
        <v>0.13653136531365315</v>
      </c>
      <c r="E2" s="7">
        <v>25</v>
      </c>
      <c r="F2" s="12">
        <f>C2/E2</f>
        <v>1.48</v>
      </c>
      <c r="P2" t="s">
        <v>1478</v>
      </c>
    </row>
    <row r="3" spans="1:22" x14ac:dyDescent="0.25">
      <c r="P3" t="s">
        <v>1479</v>
      </c>
    </row>
    <row r="4" spans="1:22" x14ac:dyDescent="0.25">
      <c r="B4" t="s">
        <v>676</v>
      </c>
      <c r="C4" t="s">
        <v>677</v>
      </c>
      <c r="D4" t="s">
        <v>678</v>
      </c>
      <c r="E4" t="s">
        <v>679</v>
      </c>
      <c r="F4" t="s">
        <v>680</v>
      </c>
      <c r="G4" t="s">
        <v>681</v>
      </c>
      <c r="H4" t="s">
        <v>682</v>
      </c>
      <c r="I4" t="s">
        <v>683</v>
      </c>
      <c r="J4" t="s">
        <v>684</v>
      </c>
      <c r="K4" t="s">
        <v>685</v>
      </c>
      <c r="L4" t="s">
        <v>686</v>
      </c>
      <c r="P4" t="s">
        <v>1476</v>
      </c>
      <c r="S4" t="s">
        <v>1224</v>
      </c>
      <c r="T4" t="s">
        <v>1225</v>
      </c>
      <c r="U4" t="s">
        <v>1226</v>
      </c>
      <c r="V4" t="s">
        <v>1227</v>
      </c>
    </row>
    <row r="5" spans="1:22" x14ac:dyDescent="0.25">
      <c r="B5" t="s">
        <v>687</v>
      </c>
      <c r="C5" t="s">
        <v>688</v>
      </c>
      <c r="D5">
        <v>45196</v>
      </c>
      <c r="E5" t="s">
        <v>689</v>
      </c>
      <c r="F5" t="s">
        <v>690</v>
      </c>
      <c r="G5" t="s">
        <v>691</v>
      </c>
      <c r="H5" t="s">
        <v>692</v>
      </c>
      <c r="I5">
        <v>9407245002</v>
      </c>
      <c r="J5" t="s">
        <v>693</v>
      </c>
      <c r="K5">
        <v>21</v>
      </c>
      <c r="L5">
        <v>0</v>
      </c>
      <c r="P5" t="s">
        <v>1228</v>
      </c>
      <c r="Q5" t="s">
        <v>1229</v>
      </c>
      <c r="R5" t="s">
        <v>1230</v>
      </c>
      <c r="S5" t="s">
        <v>1231</v>
      </c>
      <c r="T5" t="s">
        <v>1232</v>
      </c>
      <c r="U5" t="s">
        <v>1233</v>
      </c>
      <c r="V5" t="s">
        <v>1234</v>
      </c>
    </row>
    <row r="6" spans="1:22" x14ac:dyDescent="0.25">
      <c r="B6" t="s">
        <v>687</v>
      </c>
      <c r="C6" t="s">
        <v>688</v>
      </c>
      <c r="D6">
        <v>45196</v>
      </c>
      <c r="E6" t="s">
        <v>689</v>
      </c>
      <c r="F6" t="s">
        <v>690</v>
      </c>
      <c r="G6" t="s">
        <v>694</v>
      </c>
      <c r="H6" t="s">
        <v>695</v>
      </c>
      <c r="I6">
        <v>9510812646</v>
      </c>
      <c r="J6" t="s">
        <v>693</v>
      </c>
      <c r="K6">
        <v>9</v>
      </c>
      <c r="L6">
        <v>1</v>
      </c>
      <c r="Q6" t="s">
        <v>1167</v>
      </c>
      <c r="R6" t="s">
        <v>470</v>
      </c>
      <c r="S6" t="s">
        <v>1235</v>
      </c>
      <c r="T6" t="s">
        <v>1236</v>
      </c>
      <c r="U6" t="s">
        <v>1237</v>
      </c>
      <c r="V6" t="s">
        <v>1238</v>
      </c>
    </row>
    <row r="7" spans="1:22" x14ac:dyDescent="0.25">
      <c r="B7" t="s">
        <v>687</v>
      </c>
      <c r="C7" t="s">
        <v>688</v>
      </c>
      <c r="D7">
        <v>45196</v>
      </c>
      <c r="E7" t="s">
        <v>696</v>
      </c>
      <c r="F7" t="s">
        <v>690</v>
      </c>
      <c r="G7" t="s">
        <v>697</v>
      </c>
      <c r="H7" t="s">
        <v>698</v>
      </c>
      <c r="I7">
        <v>6260032356</v>
      </c>
      <c r="J7" t="s">
        <v>698</v>
      </c>
      <c r="K7">
        <v>11</v>
      </c>
      <c r="L7">
        <v>1</v>
      </c>
      <c r="Q7" t="s">
        <v>1213</v>
      </c>
      <c r="R7" t="s">
        <v>1239</v>
      </c>
      <c r="S7" t="s">
        <v>1240</v>
      </c>
      <c r="T7" t="s">
        <v>1241</v>
      </c>
      <c r="U7" t="s">
        <v>1242</v>
      </c>
      <c r="V7" t="s">
        <v>1243</v>
      </c>
    </row>
    <row r="8" spans="1:22" x14ac:dyDescent="0.25">
      <c r="B8" t="s">
        <v>687</v>
      </c>
      <c r="C8" t="s">
        <v>688</v>
      </c>
      <c r="D8">
        <v>45197</v>
      </c>
      <c r="E8" t="s">
        <v>696</v>
      </c>
      <c r="F8" t="s">
        <v>690</v>
      </c>
      <c r="G8" t="s">
        <v>699</v>
      </c>
      <c r="H8" t="s">
        <v>700</v>
      </c>
      <c r="I8">
        <v>7970283810</v>
      </c>
      <c r="J8" t="s">
        <v>698</v>
      </c>
      <c r="K8">
        <v>19</v>
      </c>
      <c r="L8">
        <v>0</v>
      </c>
      <c r="Q8" t="s">
        <v>1244</v>
      </c>
      <c r="R8" t="s">
        <v>1245</v>
      </c>
      <c r="S8" t="s">
        <v>1246</v>
      </c>
      <c r="T8" t="s">
        <v>649</v>
      </c>
      <c r="U8" t="s">
        <v>1247</v>
      </c>
      <c r="V8" t="s">
        <v>1248</v>
      </c>
    </row>
    <row r="9" spans="1:22" x14ac:dyDescent="0.25">
      <c r="B9" t="s">
        <v>687</v>
      </c>
      <c r="C9" t="s">
        <v>688</v>
      </c>
      <c r="D9">
        <v>45197</v>
      </c>
      <c r="E9" t="s">
        <v>701</v>
      </c>
      <c r="F9" t="s">
        <v>702</v>
      </c>
      <c r="G9" t="s">
        <v>703</v>
      </c>
      <c r="H9" t="s">
        <v>704</v>
      </c>
      <c r="I9" t="s">
        <v>705</v>
      </c>
      <c r="J9" t="s">
        <v>698</v>
      </c>
      <c r="K9">
        <v>12</v>
      </c>
      <c r="L9">
        <v>1</v>
      </c>
      <c r="Q9" t="s">
        <v>1249</v>
      </c>
      <c r="R9" t="s">
        <v>1250</v>
      </c>
      <c r="S9" t="s">
        <v>1251</v>
      </c>
      <c r="T9" t="s">
        <v>1252</v>
      </c>
      <c r="U9" t="s">
        <v>1253</v>
      </c>
      <c r="V9" t="s">
        <v>1254</v>
      </c>
    </row>
    <row r="10" spans="1:22" x14ac:dyDescent="0.25">
      <c r="B10" t="s">
        <v>687</v>
      </c>
      <c r="C10" t="s">
        <v>688</v>
      </c>
      <c r="D10">
        <v>45198</v>
      </c>
      <c r="E10" t="s">
        <v>701</v>
      </c>
      <c r="F10" t="s">
        <v>690</v>
      </c>
      <c r="G10" t="s">
        <v>706</v>
      </c>
      <c r="H10" t="s">
        <v>707</v>
      </c>
      <c r="I10">
        <v>9575402881</v>
      </c>
      <c r="J10" t="s">
        <v>693</v>
      </c>
      <c r="K10">
        <v>13</v>
      </c>
      <c r="L10">
        <v>0</v>
      </c>
      <c r="Q10" t="s">
        <v>1255</v>
      </c>
      <c r="R10" t="s">
        <v>1256</v>
      </c>
      <c r="S10" t="s">
        <v>1257</v>
      </c>
      <c r="T10" t="s">
        <v>157</v>
      </c>
      <c r="U10" t="s">
        <v>1258</v>
      </c>
      <c r="V10" t="s">
        <v>662</v>
      </c>
    </row>
    <row r="11" spans="1:22" x14ac:dyDescent="0.25">
      <c r="B11" t="s">
        <v>687</v>
      </c>
      <c r="C11" t="s">
        <v>688</v>
      </c>
      <c r="D11">
        <v>45198</v>
      </c>
      <c r="E11" t="s">
        <v>689</v>
      </c>
      <c r="F11" t="s">
        <v>690</v>
      </c>
      <c r="G11" t="s">
        <v>708</v>
      </c>
      <c r="H11" t="s">
        <v>707</v>
      </c>
      <c r="I11">
        <v>7828975326</v>
      </c>
      <c r="J11" t="s">
        <v>693</v>
      </c>
      <c r="K11">
        <v>16</v>
      </c>
      <c r="L11">
        <v>0</v>
      </c>
      <c r="Q11" t="s">
        <v>1259</v>
      </c>
      <c r="R11" t="s">
        <v>860</v>
      </c>
      <c r="S11" t="s">
        <v>1260</v>
      </c>
      <c r="T11" t="s">
        <v>1261</v>
      </c>
      <c r="U11" t="s">
        <v>1262</v>
      </c>
      <c r="V11" t="s">
        <v>1112</v>
      </c>
    </row>
    <row r="12" spans="1:22" x14ac:dyDescent="0.25">
      <c r="B12" t="s">
        <v>687</v>
      </c>
      <c r="C12" t="s">
        <v>688</v>
      </c>
      <c r="D12">
        <v>45199</v>
      </c>
      <c r="E12" t="s">
        <v>701</v>
      </c>
      <c r="F12" t="s">
        <v>690</v>
      </c>
      <c r="G12" t="s">
        <v>709</v>
      </c>
      <c r="H12" t="s">
        <v>710</v>
      </c>
      <c r="I12">
        <v>9691812991</v>
      </c>
      <c r="J12" t="s">
        <v>693</v>
      </c>
      <c r="K12">
        <v>26</v>
      </c>
      <c r="L12">
        <v>1</v>
      </c>
      <c r="Q12" t="s">
        <v>1263</v>
      </c>
      <c r="R12" t="s">
        <v>1264</v>
      </c>
      <c r="S12" t="s">
        <v>1265</v>
      </c>
      <c r="T12" t="s">
        <v>1266</v>
      </c>
      <c r="U12" t="s">
        <v>1267</v>
      </c>
      <c r="V12" t="s">
        <v>214</v>
      </c>
    </row>
    <row r="13" spans="1:22" x14ac:dyDescent="0.25">
      <c r="B13" t="s">
        <v>687</v>
      </c>
      <c r="C13" t="s">
        <v>688</v>
      </c>
      <c r="D13">
        <v>45199</v>
      </c>
      <c r="E13" t="s">
        <v>711</v>
      </c>
      <c r="F13" t="s">
        <v>690</v>
      </c>
      <c r="G13" t="s">
        <v>712</v>
      </c>
      <c r="H13" t="s">
        <v>692</v>
      </c>
      <c r="I13">
        <v>8103322426</v>
      </c>
      <c r="J13" t="s">
        <v>693</v>
      </c>
      <c r="K13">
        <v>19</v>
      </c>
      <c r="L13">
        <v>0</v>
      </c>
      <c r="Q13" t="s">
        <v>1268</v>
      </c>
      <c r="R13" t="s">
        <v>593</v>
      </c>
      <c r="S13" t="s">
        <v>1269</v>
      </c>
      <c r="T13" t="s">
        <v>1270</v>
      </c>
      <c r="U13" t="s">
        <v>1271</v>
      </c>
      <c r="V13" t="s">
        <v>107</v>
      </c>
    </row>
    <row r="14" spans="1:22" x14ac:dyDescent="0.25">
      <c r="B14" t="s">
        <v>687</v>
      </c>
      <c r="C14" t="s">
        <v>688</v>
      </c>
      <c r="D14">
        <v>45200</v>
      </c>
      <c r="E14" t="s">
        <v>696</v>
      </c>
      <c r="F14" t="s">
        <v>690</v>
      </c>
      <c r="G14" t="s">
        <v>713</v>
      </c>
      <c r="H14" t="s">
        <v>693</v>
      </c>
      <c r="I14">
        <v>6261848010</v>
      </c>
      <c r="J14" t="s">
        <v>693</v>
      </c>
      <c r="K14">
        <v>14</v>
      </c>
      <c r="L14">
        <v>1</v>
      </c>
      <c r="Q14" t="s">
        <v>1272</v>
      </c>
      <c r="R14" t="s">
        <v>1273</v>
      </c>
      <c r="S14" t="s">
        <v>1274</v>
      </c>
      <c r="T14" t="s">
        <v>628</v>
      </c>
      <c r="U14" t="s">
        <v>1275</v>
      </c>
      <c r="V14" t="s">
        <v>1276</v>
      </c>
    </row>
    <row r="15" spans="1:22" x14ac:dyDescent="0.25">
      <c r="B15" t="s">
        <v>687</v>
      </c>
      <c r="C15" t="s">
        <v>688</v>
      </c>
      <c r="D15">
        <v>45200</v>
      </c>
      <c r="E15" t="s">
        <v>689</v>
      </c>
      <c r="F15" t="s">
        <v>690</v>
      </c>
      <c r="G15" t="s">
        <v>714</v>
      </c>
      <c r="H15" t="s">
        <v>693</v>
      </c>
      <c r="I15">
        <v>9893220094</v>
      </c>
      <c r="J15" t="s">
        <v>693</v>
      </c>
      <c r="K15">
        <v>13</v>
      </c>
      <c r="L15">
        <v>1</v>
      </c>
      <c r="Q15" t="s">
        <v>1277</v>
      </c>
      <c r="R15" t="s">
        <v>1278</v>
      </c>
      <c r="S15" t="s">
        <v>1279</v>
      </c>
      <c r="T15" t="s">
        <v>1280</v>
      </c>
      <c r="U15" t="s">
        <v>1281</v>
      </c>
      <c r="V15" t="s">
        <v>1282</v>
      </c>
    </row>
    <row r="16" spans="1:22" x14ac:dyDescent="0.25">
      <c r="B16" t="s">
        <v>687</v>
      </c>
      <c r="C16" t="s">
        <v>688</v>
      </c>
      <c r="D16">
        <v>45200</v>
      </c>
      <c r="E16" t="s">
        <v>696</v>
      </c>
      <c r="F16" t="s">
        <v>690</v>
      </c>
      <c r="G16" t="s">
        <v>715</v>
      </c>
      <c r="H16" t="s">
        <v>693</v>
      </c>
      <c r="I16">
        <v>7000724153</v>
      </c>
      <c r="J16" t="s">
        <v>716</v>
      </c>
      <c r="K16">
        <v>9</v>
      </c>
      <c r="L16">
        <v>0</v>
      </c>
      <c r="Q16" t="s">
        <v>1283</v>
      </c>
      <c r="R16" t="s">
        <v>1284</v>
      </c>
      <c r="S16" t="s">
        <v>1285</v>
      </c>
      <c r="T16" t="s">
        <v>1286</v>
      </c>
      <c r="U16" t="s">
        <v>1287</v>
      </c>
      <c r="V16" t="s">
        <v>106</v>
      </c>
    </row>
    <row r="17" spans="2:22" x14ac:dyDescent="0.25">
      <c r="B17" t="s">
        <v>687</v>
      </c>
      <c r="C17" t="s">
        <v>688</v>
      </c>
      <c r="D17">
        <v>45201</v>
      </c>
      <c r="E17" t="s">
        <v>696</v>
      </c>
      <c r="F17" t="s">
        <v>690</v>
      </c>
      <c r="G17" t="s">
        <v>715</v>
      </c>
      <c r="H17" t="s">
        <v>693</v>
      </c>
      <c r="I17">
        <v>7000724153</v>
      </c>
      <c r="J17" t="s">
        <v>693</v>
      </c>
      <c r="K17">
        <v>9</v>
      </c>
      <c r="L17">
        <v>0</v>
      </c>
      <c r="Q17" t="s">
        <v>1288</v>
      </c>
      <c r="R17" t="s">
        <v>1289</v>
      </c>
      <c r="S17" t="s">
        <v>1290</v>
      </c>
      <c r="T17" t="s">
        <v>665</v>
      </c>
      <c r="U17" t="s">
        <v>1291</v>
      </c>
      <c r="V17" t="s">
        <v>1292</v>
      </c>
    </row>
    <row r="18" spans="2:22" x14ac:dyDescent="0.25">
      <c r="B18" t="s">
        <v>687</v>
      </c>
      <c r="C18" t="s">
        <v>688</v>
      </c>
      <c r="D18">
        <v>45201</v>
      </c>
      <c r="E18" t="s">
        <v>711</v>
      </c>
      <c r="F18" t="s">
        <v>690</v>
      </c>
      <c r="G18" t="s">
        <v>717</v>
      </c>
      <c r="H18" t="s">
        <v>718</v>
      </c>
      <c r="I18">
        <v>6260278425</v>
      </c>
      <c r="J18" t="s">
        <v>719</v>
      </c>
      <c r="K18">
        <v>12</v>
      </c>
      <c r="L18">
        <v>0</v>
      </c>
      <c r="Q18" t="s">
        <v>1293</v>
      </c>
      <c r="R18" t="s">
        <v>597</v>
      </c>
      <c r="S18" t="s">
        <v>1294</v>
      </c>
      <c r="T18" t="s">
        <v>1295</v>
      </c>
      <c r="U18" t="s">
        <v>1296</v>
      </c>
      <c r="V18" t="s">
        <v>1297</v>
      </c>
    </row>
    <row r="19" spans="2:22" x14ac:dyDescent="0.25">
      <c r="B19" t="s">
        <v>687</v>
      </c>
      <c r="C19" t="s">
        <v>688</v>
      </c>
      <c r="D19">
        <v>45201</v>
      </c>
      <c r="E19" t="s">
        <v>689</v>
      </c>
      <c r="F19" t="s">
        <v>690</v>
      </c>
      <c r="G19" t="s">
        <v>720</v>
      </c>
      <c r="H19" t="s">
        <v>719</v>
      </c>
      <c r="I19" t="s">
        <v>359</v>
      </c>
      <c r="J19" t="s">
        <v>719</v>
      </c>
      <c r="K19">
        <v>14</v>
      </c>
      <c r="L19">
        <v>0</v>
      </c>
      <c r="Q19" t="s">
        <v>1298</v>
      </c>
      <c r="R19" t="s">
        <v>1299</v>
      </c>
      <c r="S19" t="s">
        <v>1300</v>
      </c>
      <c r="T19" t="s">
        <v>734</v>
      </c>
      <c r="U19" t="s">
        <v>1301</v>
      </c>
      <c r="V19" t="s">
        <v>1302</v>
      </c>
    </row>
    <row r="20" spans="2:22" x14ac:dyDescent="0.25">
      <c r="B20" t="s">
        <v>687</v>
      </c>
      <c r="C20" t="s">
        <v>688</v>
      </c>
      <c r="D20">
        <v>45201</v>
      </c>
      <c r="E20" t="s">
        <v>689</v>
      </c>
      <c r="F20" t="s">
        <v>690</v>
      </c>
      <c r="G20" t="s">
        <v>721</v>
      </c>
      <c r="H20" t="s">
        <v>722</v>
      </c>
      <c r="I20">
        <v>9343870932</v>
      </c>
      <c r="J20" t="s">
        <v>693</v>
      </c>
      <c r="K20">
        <v>13</v>
      </c>
      <c r="L20">
        <v>0</v>
      </c>
      <c r="Q20" t="s">
        <v>1303</v>
      </c>
      <c r="R20" t="s">
        <v>1304</v>
      </c>
      <c r="S20" t="s">
        <v>550</v>
      </c>
      <c r="T20" t="s">
        <v>288</v>
      </c>
      <c r="U20" t="s">
        <v>1305</v>
      </c>
      <c r="V20" t="s">
        <v>542</v>
      </c>
    </row>
    <row r="21" spans="2:22" x14ac:dyDescent="0.25">
      <c r="B21" t="s">
        <v>687</v>
      </c>
      <c r="C21" t="s">
        <v>688</v>
      </c>
      <c r="D21">
        <v>45201</v>
      </c>
      <c r="E21" t="s">
        <v>689</v>
      </c>
      <c r="F21" t="s">
        <v>690</v>
      </c>
      <c r="G21" t="s">
        <v>723</v>
      </c>
      <c r="H21" t="s">
        <v>722</v>
      </c>
      <c r="I21">
        <v>9343870932</v>
      </c>
      <c r="J21" t="s">
        <v>693</v>
      </c>
      <c r="K21">
        <v>12</v>
      </c>
      <c r="L21">
        <v>0</v>
      </c>
      <c r="Q21" t="s">
        <v>1306</v>
      </c>
      <c r="R21" t="s">
        <v>874</v>
      </c>
      <c r="S21" t="s">
        <v>1307</v>
      </c>
      <c r="T21" t="s">
        <v>1308</v>
      </c>
      <c r="U21" t="s">
        <v>1309</v>
      </c>
      <c r="V21" t="s">
        <v>358</v>
      </c>
    </row>
    <row r="22" spans="2:22" x14ac:dyDescent="0.25">
      <c r="B22" t="s">
        <v>687</v>
      </c>
      <c r="C22" t="s">
        <v>688</v>
      </c>
      <c r="D22">
        <v>45202</v>
      </c>
      <c r="E22" t="s">
        <v>689</v>
      </c>
      <c r="F22" t="s">
        <v>690</v>
      </c>
      <c r="G22" t="s">
        <v>724</v>
      </c>
      <c r="H22" t="s">
        <v>725</v>
      </c>
      <c r="I22">
        <v>0</v>
      </c>
      <c r="J22" t="s">
        <v>693</v>
      </c>
      <c r="K22">
        <v>11</v>
      </c>
      <c r="L22">
        <v>0</v>
      </c>
      <c r="Q22" t="s">
        <v>1310</v>
      </c>
      <c r="R22" t="s">
        <v>1311</v>
      </c>
      <c r="S22" t="s">
        <v>470</v>
      </c>
      <c r="T22" t="s">
        <v>1312</v>
      </c>
      <c r="U22" t="s">
        <v>1313</v>
      </c>
      <c r="V22" t="s">
        <v>539</v>
      </c>
    </row>
    <row r="23" spans="2:22" x14ac:dyDescent="0.25">
      <c r="B23" t="s">
        <v>687</v>
      </c>
      <c r="C23" t="s">
        <v>688</v>
      </c>
      <c r="D23">
        <v>45202</v>
      </c>
      <c r="E23" t="s">
        <v>689</v>
      </c>
      <c r="F23" t="s">
        <v>690</v>
      </c>
      <c r="G23" t="s">
        <v>726</v>
      </c>
      <c r="H23" t="s">
        <v>727</v>
      </c>
      <c r="I23">
        <v>8435860735</v>
      </c>
      <c r="J23" t="s">
        <v>693</v>
      </c>
      <c r="K23">
        <v>10</v>
      </c>
      <c r="L23">
        <v>0</v>
      </c>
      <c r="Q23" t="s">
        <v>1314</v>
      </c>
      <c r="R23" t="s">
        <v>1315</v>
      </c>
      <c r="S23" t="s">
        <v>1316</v>
      </c>
      <c r="T23" t="s">
        <v>1317</v>
      </c>
      <c r="U23" t="s">
        <v>1318</v>
      </c>
      <c r="V23" t="s">
        <v>1319</v>
      </c>
    </row>
    <row r="24" spans="2:22" x14ac:dyDescent="0.25">
      <c r="B24" t="s">
        <v>687</v>
      </c>
      <c r="C24" t="s">
        <v>688</v>
      </c>
      <c r="D24">
        <v>45202</v>
      </c>
      <c r="E24" t="s">
        <v>711</v>
      </c>
      <c r="F24" t="s">
        <v>690</v>
      </c>
      <c r="G24" t="s">
        <v>728</v>
      </c>
      <c r="H24" t="s">
        <v>729</v>
      </c>
      <c r="I24">
        <v>0</v>
      </c>
      <c r="J24" t="s">
        <v>693</v>
      </c>
      <c r="K24">
        <v>16</v>
      </c>
      <c r="L24">
        <v>0</v>
      </c>
      <c r="Q24" t="s">
        <v>1320</v>
      </c>
      <c r="R24" t="s">
        <v>1321</v>
      </c>
      <c r="S24" t="s">
        <v>1322</v>
      </c>
      <c r="T24" t="s">
        <v>1323</v>
      </c>
      <c r="U24" t="s">
        <v>1324</v>
      </c>
      <c r="V24" t="s">
        <v>1325</v>
      </c>
    </row>
    <row r="25" spans="2:22" x14ac:dyDescent="0.25">
      <c r="B25" t="s">
        <v>687</v>
      </c>
      <c r="C25" t="s">
        <v>688</v>
      </c>
      <c r="D25">
        <v>45202</v>
      </c>
      <c r="E25" t="s">
        <v>711</v>
      </c>
      <c r="F25" t="s">
        <v>690</v>
      </c>
      <c r="G25" t="s">
        <v>730</v>
      </c>
      <c r="H25" t="s">
        <v>729</v>
      </c>
      <c r="I25">
        <v>0</v>
      </c>
      <c r="J25" t="s">
        <v>693</v>
      </c>
      <c r="K25">
        <v>13</v>
      </c>
      <c r="L25">
        <v>8</v>
      </c>
      <c r="Q25" t="s">
        <v>1326</v>
      </c>
      <c r="R25" t="s">
        <v>267</v>
      </c>
      <c r="S25" t="s">
        <v>1327</v>
      </c>
      <c r="T25" t="s">
        <v>1328</v>
      </c>
      <c r="U25" t="s">
        <v>1329</v>
      </c>
      <c r="V25" t="s">
        <v>1330</v>
      </c>
    </row>
    <row r="26" spans="2:22" x14ac:dyDescent="0.25">
      <c r="B26" t="s">
        <v>687</v>
      </c>
      <c r="C26" t="s">
        <v>688</v>
      </c>
      <c r="D26">
        <v>45203</v>
      </c>
      <c r="E26" t="s">
        <v>689</v>
      </c>
      <c r="F26" t="s">
        <v>690</v>
      </c>
      <c r="G26" t="s">
        <v>731</v>
      </c>
      <c r="H26" t="s">
        <v>732</v>
      </c>
      <c r="I26">
        <v>9425797789</v>
      </c>
      <c r="J26" t="s">
        <v>698</v>
      </c>
      <c r="K26">
        <v>9</v>
      </c>
      <c r="L26">
        <v>0</v>
      </c>
      <c r="Q26" t="s">
        <v>1331</v>
      </c>
      <c r="R26" t="s">
        <v>881</v>
      </c>
      <c r="S26" t="s">
        <v>1332</v>
      </c>
      <c r="T26" t="s">
        <v>1328</v>
      </c>
      <c r="U26" t="s">
        <v>1333</v>
      </c>
      <c r="V26" t="s">
        <v>1334</v>
      </c>
    </row>
    <row r="27" spans="2:22" x14ac:dyDescent="0.25">
      <c r="B27" t="s">
        <v>687</v>
      </c>
      <c r="C27" t="s">
        <v>688</v>
      </c>
      <c r="D27">
        <v>45203</v>
      </c>
      <c r="E27" t="s">
        <v>689</v>
      </c>
      <c r="F27" t="s">
        <v>690</v>
      </c>
      <c r="G27" t="s">
        <v>733</v>
      </c>
      <c r="H27" t="s">
        <v>734</v>
      </c>
      <c r="I27">
        <v>7805079557</v>
      </c>
      <c r="J27" t="s">
        <v>693</v>
      </c>
      <c r="K27">
        <v>15</v>
      </c>
      <c r="L27">
        <v>1</v>
      </c>
      <c r="Q27" t="s">
        <v>1335</v>
      </c>
      <c r="R27" t="s">
        <v>1336</v>
      </c>
      <c r="S27" t="s">
        <v>907</v>
      </c>
      <c r="T27" t="s">
        <v>740</v>
      </c>
      <c r="U27" t="s">
        <v>780</v>
      </c>
      <c r="V27" t="s">
        <v>1337</v>
      </c>
    </row>
    <row r="28" spans="2:22" x14ac:dyDescent="0.25">
      <c r="B28" t="s">
        <v>687</v>
      </c>
      <c r="C28" t="s">
        <v>688</v>
      </c>
      <c r="D28">
        <v>45204</v>
      </c>
      <c r="E28" t="s">
        <v>689</v>
      </c>
      <c r="F28" t="s">
        <v>690</v>
      </c>
      <c r="G28" t="s">
        <v>735</v>
      </c>
      <c r="H28" t="s">
        <v>736</v>
      </c>
      <c r="I28">
        <v>6265851255</v>
      </c>
      <c r="J28" t="s">
        <v>693</v>
      </c>
      <c r="K28">
        <v>23</v>
      </c>
      <c r="L28">
        <v>1</v>
      </c>
      <c r="Q28" t="s">
        <v>1338</v>
      </c>
      <c r="R28" t="s">
        <v>885</v>
      </c>
      <c r="S28" t="s">
        <v>1339</v>
      </c>
      <c r="T28" t="s">
        <v>1340</v>
      </c>
      <c r="U28" t="s">
        <v>1341</v>
      </c>
      <c r="V28" t="s">
        <v>1337</v>
      </c>
    </row>
    <row r="29" spans="2:22" x14ac:dyDescent="0.25">
      <c r="B29" t="s">
        <v>687</v>
      </c>
      <c r="C29" t="s">
        <v>688</v>
      </c>
      <c r="D29">
        <v>45204</v>
      </c>
      <c r="E29" t="s">
        <v>689</v>
      </c>
      <c r="F29" t="s">
        <v>690</v>
      </c>
      <c r="G29" t="s">
        <v>737</v>
      </c>
      <c r="H29" t="s">
        <v>738</v>
      </c>
      <c r="I29">
        <v>6265851255</v>
      </c>
      <c r="J29" t="s">
        <v>693</v>
      </c>
      <c r="K29">
        <v>13</v>
      </c>
      <c r="L29">
        <v>1</v>
      </c>
      <c r="Q29" t="s">
        <v>1148</v>
      </c>
      <c r="R29" t="s">
        <v>1342</v>
      </c>
      <c r="S29" t="s">
        <v>416</v>
      </c>
      <c r="T29" t="s">
        <v>1343</v>
      </c>
      <c r="U29" t="s">
        <v>1344</v>
      </c>
      <c r="V29" t="s">
        <v>1085</v>
      </c>
    </row>
    <row r="30" spans="2:22" x14ac:dyDescent="0.25">
      <c r="B30" t="s">
        <v>687</v>
      </c>
      <c r="C30" t="s">
        <v>688</v>
      </c>
      <c r="D30">
        <v>45205</v>
      </c>
      <c r="E30" t="s">
        <v>711</v>
      </c>
      <c r="F30" t="s">
        <v>690</v>
      </c>
      <c r="G30" t="s">
        <v>739</v>
      </c>
      <c r="H30" t="s">
        <v>740</v>
      </c>
      <c r="I30">
        <v>8839949068</v>
      </c>
      <c r="J30" t="s">
        <v>693</v>
      </c>
      <c r="K30">
        <v>19</v>
      </c>
      <c r="L30">
        <v>0</v>
      </c>
      <c r="Q30" t="s">
        <v>1345</v>
      </c>
      <c r="R30" t="s">
        <v>895</v>
      </c>
      <c r="S30" t="s">
        <v>1148</v>
      </c>
      <c r="T30" t="s">
        <v>1346</v>
      </c>
      <c r="U30" t="s">
        <v>1347</v>
      </c>
      <c r="V30" t="s">
        <v>1348</v>
      </c>
    </row>
    <row r="31" spans="2:22" x14ac:dyDescent="0.25">
      <c r="B31" t="s">
        <v>687</v>
      </c>
      <c r="C31" t="s">
        <v>688</v>
      </c>
      <c r="D31">
        <v>45205</v>
      </c>
      <c r="E31" t="s">
        <v>689</v>
      </c>
      <c r="F31" t="s">
        <v>690</v>
      </c>
      <c r="G31" t="s">
        <v>741</v>
      </c>
      <c r="H31" t="s">
        <v>740</v>
      </c>
      <c r="I31">
        <v>7440857774</v>
      </c>
      <c r="J31" t="s">
        <v>693</v>
      </c>
      <c r="K31">
        <v>9</v>
      </c>
      <c r="L31">
        <v>0</v>
      </c>
      <c r="Q31" t="s">
        <v>1349</v>
      </c>
      <c r="R31" t="s">
        <v>1350</v>
      </c>
      <c r="S31" t="s">
        <v>1351</v>
      </c>
      <c r="T31" t="s">
        <v>1352</v>
      </c>
      <c r="U31" t="s">
        <v>527</v>
      </c>
      <c r="V31" t="s">
        <v>466</v>
      </c>
    </row>
    <row r="32" spans="2:22" x14ac:dyDescent="0.25">
      <c r="B32" t="s">
        <v>687</v>
      </c>
      <c r="C32" t="s">
        <v>688</v>
      </c>
      <c r="D32">
        <v>45206</v>
      </c>
      <c r="E32" t="s">
        <v>696</v>
      </c>
      <c r="F32" t="s">
        <v>690</v>
      </c>
      <c r="G32" t="s">
        <v>742</v>
      </c>
      <c r="H32" t="s">
        <v>743</v>
      </c>
      <c r="I32">
        <v>0</v>
      </c>
      <c r="J32" t="s">
        <v>698</v>
      </c>
      <c r="K32">
        <v>13</v>
      </c>
      <c r="L32">
        <v>0</v>
      </c>
      <c r="Q32" t="s">
        <v>1353</v>
      </c>
      <c r="R32" t="s">
        <v>1354</v>
      </c>
      <c r="S32" t="s">
        <v>1355</v>
      </c>
      <c r="T32" t="s">
        <v>1356</v>
      </c>
      <c r="U32" t="s">
        <v>1357</v>
      </c>
      <c r="V32" t="s">
        <v>1358</v>
      </c>
    </row>
    <row r="33" spans="2:22" x14ac:dyDescent="0.25">
      <c r="B33" t="s">
        <v>687</v>
      </c>
      <c r="C33" t="s">
        <v>688</v>
      </c>
      <c r="D33">
        <v>45206</v>
      </c>
      <c r="E33" t="s">
        <v>711</v>
      </c>
      <c r="F33" t="s">
        <v>690</v>
      </c>
      <c r="G33" t="s">
        <v>744</v>
      </c>
      <c r="H33" t="s">
        <v>745</v>
      </c>
      <c r="I33">
        <v>9329113682</v>
      </c>
      <c r="J33" t="s">
        <v>698</v>
      </c>
      <c r="K33">
        <v>13</v>
      </c>
      <c r="L33">
        <v>0</v>
      </c>
      <c r="Q33" t="s">
        <v>1359</v>
      </c>
      <c r="R33" t="s">
        <v>1360</v>
      </c>
      <c r="S33" t="s">
        <v>1361</v>
      </c>
      <c r="T33" t="s">
        <v>1362</v>
      </c>
      <c r="U33" t="s">
        <v>1363</v>
      </c>
      <c r="V33" t="s">
        <v>1364</v>
      </c>
    </row>
    <row r="34" spans="2:22" x14ac:dyDescent="0.25">
      <c r="B34" t="s">
        <v>687</v>
      </c>
      <c r="C34" t="s">
        <v>688</v>
      </c>
      <c r="D34">
        <v>45206</v>
      </c>
      <c r="E34" t="s">
        <v>696</v>
      </c>
      <c r="F34" t="s">
        <v>690</v>
      </c>
      <c r="G34" t="s">
        <v>746</v>
      </c>
      <c r="H34" t="s">
        <v>747</v>
      </c>
      <c r="I34">
        <v>7024777797</v>
      </c>
      <c r="J34" t="s">
        <v>747</v>
      </c>
      <c r="K34">
        <v>13</v>
      </c>
      <c r="L34">
        <v>2</v>
      </c>
      <c r="Q34" t="s">
        <v>1365</v>
      </c>
      <c r="R34" t="s">
        <v>1366</v>
      </c>
      <c r="S34" t="s">
        <v>1367</v>
      </c>
      <c r="T34" t="s">
        <v>1368</v>
      </c>
      <c r="U34" t="s">
        <v>1369</v>
      </c>
      <c r="V34" t="s">
        <v>1370</v>
      </c>
    </row>
    <row r="35" spans="2:22" x14ac:dyDescent="0.25">
      <c r="B35" t="s">
        <v>687</v>
      </c>
      <c r="C35" t="s">
        <v>688</v>
      </c>
      <c r="D35">
        <v>45207</v>
      </c>
      <c r="E35" t="s">
        <v>711</v>
      </c>
      <c r="F35" t="s">
        <v>690</v>
      </c>
      <c r="G35" t="s">
        <v>748</v>
      </c>
      <c r="H35" t="s">
        <v>749</v>
      </c>
      <c r="I35">
        <v>7440857774</v>
      </c>
      <c r="J35" t="s">
        <v>693</v>
      </c>
      <c r="K35">
        <v>18</v>
      </c>
      <c r="L35">
        <v>0</v>
      </c>
      <c r="Q35" t="s">
        <v>1371</v>
      </c>
      <c r="R35" t="s">
        <v>1258</v>
      </c>
      <c r="S35" t="s">
        <v>1372</v>
      </c>
      <c r="T35" t="s">
        <v>1373</v>
      </c>
      <c r="U35" t="s">
        <v>1374</v>
      </c>
      <c r="V35" t="s">
        <v>1375</v>
      </c>
    </row>
    <row r="36" spans="2:22" x14ac:dyDescent="0.25">
      <c r="B36" t="s">
        <v>687</v>
      </c>
      <c r="C36" t="s">
        <v>688</v>
      </c>
      <c r="D36">
        <v>45207</v>
      </c>
      <c r="E36" t="s">
        <v>689</v>
      </c>
      <c r="F36" t="s">
        <v>690</v>
      </c>
      <c r="G36" t="s">
        <v>750</v>
      </c>
      <c r="H36" t="s">
        <v>749</v>
      </c>
      <c r="I36">
        <v>9691529891</v>
      </c>
      <c r="J36" t="s">
        <v>693</v>
      </c>
      <c r="K36">
        <v>14</v>
      </c>
      <c r="L36">
        <v>0</v>
      </c>
      <c r="Q36" t="s">
        <v>1376</v>
      </c>
      <c r="R36" t="s">
        <v>1377</v>
      </c>
      <c r="S36" t="s">
        <v>1378</v>
      </c>
      <c r="T36" t="s">
        <v>1379</v>
      </c>
      <c r="U36" t="s">
        <v>160</v>
      </c>
      <c r="V36" t="s">
        <v>1380</v>
      </c>
    </row>
    <row r="37" spans="2:22" x14ac:dyDescent="0.25">
      <c r="B37" t="s">
        <v>687</v>
      </c>
      <c r="C37" t="s">
        <v>688</v>
      </c>
      <c r="D37">
        <v>45208</v>
      </c>
      <c r="E37" t="s">
        <v>711</v>
      </c>
      <c r="F37" t="s">
        <v>690</v>
      </c>
      <c r="G37" t="s">
        <v>751</v>
      </c>
      <c r="H37" t="s">
        <v>752</v>
      </c>
      <c r="I37">
        <v>7067251247</v>
      </c>
      <c r="J37" t="s">
        <v>693</v>
      </c>
      <c r="K37">
        <v>14</v>
      </c>
      <c r="L37">
        <v>0</v>
      </c>
      <c r="Q37" t="s">
        <v>1381</v>
      </c>
      <c r="R37" t="s">
        <v>1382</v>
      </c>
      <c r="S37" t="s">
        <v>1381</v>
      </c>
      <c r="T37" t="s">
        <v>1383</v>
      </c>
      <c r="U37" t="s">
        <v>1384</v>
      </c>
      <c r="V37" t="s">
        <v>1385</v>
      </c>
    </row>
    <row r="38" spans="2:22" x14ac:dyDescent="0.25">
      <c r="B38" t="s">
        <v>687</v>
      </c>
      <c r="C38" t="s">
        <v>688</v>
      </c>
      <c r="D38">
        <v>45208</v>
      </c>
      <c r="E38" t="s">
        <v>696</v>
      </c>
      <c r="F38" t="s">
        <v>702</v>
      </c>
      <c r="G38" t="s">
        <v>753</v>
      </c>
      <c r="H38" t="s">
        <v>754</v>
      </c>
      <c r="I38">
        <v>9340608926</v>
      </c>
      <c r="J38" t="s">
        <v>755</v>
      </c>
      <c r="K38">
        <v>12</v>
      </c>
      <c r="L38">
        <v>0</v>
      </c>
      <c r="Q38" t="s">
        <v>1386</v>
      </c>
      <c r="R38" t="s">
        <v>1387</v>
      </c>
      <c r="S38" t="s">
        <v>1388</v>
      </c>
      <c r="T38" t="s">
        <v>1389</v>
      </c>
      <c r="U38" t="s">
        <v>1390</v>
      </c>
      <c r="V38" t="s">
        <v>1391</v>
      </c>
    </row>
    <row r="39" spans="2:22" x14ac:dyDescent="0.25">
      <c r="B39" t="s">
        <v>687</v>
      </c>
      <c r="C39" t="s">
        <v>688</v>
      </c>
      <c r="D39">
        <v>45210</v>
      </c>
      <c r="E39" t="s">
        <v>689</v>
      </c>
      <c r="F39" t="s">
        <v>702</v>
      </c>
      <c r="G39" t="s">
        <v>756</v>
      </c>
      <c r="H39" t="s">
        <v>757</v>
      </c>
      <c r="I39">
        <v>9425650765</v>
      </c>
      <c r="J39" t="s">
        <v>758</v>
      </c>
      <c r="K39">
        <v>8</v>
      </c>
      <c r="L39">
        <v>0</v>
      </c>
      <c r="Q39" t="s">
        <v>1392</v>
      </c>
      <c r="R39" t="s">
        <v>1393</v>
      </c>
      <c r="S39" t="s">
        <v>1394</v>
      </c>
      <c r="T39" t="s">
        <v>1395</v>
      </c>
      <c r="U39" t="s">
        <v>1396</v>
      </c>
      <c r="V39" t="s">
        <v>1046</v>
      </c>
    </row>
    <row r="40" spans="2:22" x14ac:dyDescent="0.25">
      <c r="B40" t="s">
        <v>687</v>
      </c>
      <c r="C40" t="s">
        <v>688</v>
      </c>
      <c r="D40">
        <v>45210</v>
      </c>
      <c r="E40" t="s">
        <v>689</v>
      </c>
      <c r="F40" t="s">
        <v>690</v>
      </c>
      <c r="G40" t="s">
        <v>759</v>
      </c>
      <c r="H40" t="s">
        <v>760</v>
      </c>
      <c r="I40">
        <v>9098071053</v>
      </c>
      <c r="J40" t="s">
        <v>693</v>
      </c>
      <c r="K40">
        <v>7</v>
      </c>
      <c r="L40">
        <v>0</v>
      </c>
      <c r="Q40" t="s">
        <v>1392</v>
      </c>
      <c r="R40" t="s">
        <v>1397</v>
      </c>
      <c r="S40" t="s">
        <v>1398</v>
      </c>
      <c r="T40" t="s">
        <v>1399</v>
      </c>
      <c r="U40" t="s">
        <v>1400</v>
      </c>
      <c r="V40" t="s">
        <v>1401</v>
      </c>
    </row>
    <row r="41" spans="2:22" x14ac:dyDescent="0.25">
      <c r="B41" t="s">
        <v>687</v>
      </c>
      <c r="C41" t="s">
        <v>688</v>
      </c>
      <c r="D41">
        <v>45211</v>
      </c>
      <c r="E41" t="s">
        <v>689</v>
      </c>
      <c r="F41" t="s">
        <v>702</v>
      </c>
      <c r="G41" t="s">
        <v>761</v>
      </c>
      <c r="H41" t="s">
        <v>740</v>
      </c>
      <c r="I41">
        <v>6265174147</v>
      </c>
      <c r="J41" t="s">
        <v>693</v>
      </c>
      <c r="K41">
        <v>12</v>
      </c>
      <c r="L41">
        <v>0</v>
      </c>
      <c r="Q41" t="s">
        <v>1402</v>
      </c>
      <c r="R41" t="s">
        <v>1403</v>
      </c>
      <c r="S41" t="s">
        <v>1404</v>
      </c>
      <c r="T41" t="s">
        <v>279</v>
      </c>
      <c r="U41" t="s">
        <v>1405</v>
      </c>
      <c r="V41" t="s">
        <v>346</v>
      </c>
    </row>
    <row r="42" spans="2:22" x14ac:dyDescent="0.25">
      <c r="B42" t="s">
        <v>687</v>
      </c>
      <c r="C42" t="s">
        <v>688</v>
      </c>
      <c r="D42">
        <v>45211</v>
      </c>
      <c r="E42" t="s">
        <v>689</v>
      </c>
      <c r="F42" t="s">
        <v>702</v>
      </c>
      <c r="G42" t="s">
        <v>762</v>
      </c>
      <c r="H42" t="s">
        <v>749</v>
      </c>
      <c r="I42">
        <v>8103589712</v>
      </c>
      <c r="J42" t="s">
        <v>693</v>
      </c>
      <c r="K42">
        <v>9</v>
      </c>
      <c r="L42">
        <v>0</v>
      </c>
      <c r="Q42" t="s">
        <v>1406</v>
      </c>
      <c r="R42" t="s">
        <v>1407</v>
      </c>
      <c r="S42" t="s">
        <v>1408</v>
      </c>
      <c r="T42" t="s">
        <v>1409</v>
      </c>
      <c r="U42" t="s">
        <v>1410</v>
      </c>
      <c r="V42" t="s">
        <v>1411</v>
      </c>
    </row>
    <row r="43" spans="2:22" x14ac:dyDescent="0.25">
      <c r="B43" t="s">
        <v>687</v>
      </c>
      <c r="C43" t="s">
        <v>688</v>
      </c>
      <c r="D43">
        <v>45212</v>
      </c>
      <c r="E43" t="s">
        <v>696</v>
      </c>
      <c r="F43" t="s">
        <v>702</v>
      </c>
      <c r="G43" t="s">
        <v>763</v>
      </c>
      <c r="H43" t="s">
        <v>693</v>
      </c>
      <c r="I43">
        <v>7869940074</v>
      </c>
      <c r="J43" t="s">
        <v>693</v>
      </c>
      <c r="K43">
        <v>13</v>
      </c>
      <c r="L43">
        <v>0</v>
      </c>
      <c r="Q43" t="s">
        <v>1412</v>
      </c>
      <c r="R43" t="s">
        <v>1413</v>
      </c>
      <c r="S43" t="s">
        <v>1414</v>
      </c>
      <c r="T43" t="s">
        <v>1415</v>
      </c>
      <c r="U43" t="s">
        <v>1416</v>
      </c>
      <c r="V43" t="s">
        <v>1417</v>
      </c>
    </row>
    <row r="44" spans="2:22" x14ac:dyDescent="0.25">
      <c r="B44" t="s">
        <v>687</v>
      </c>
      <c r="C44" t="s">
        <v>688</v>
      </c>
      <c r="D44">
        <v>45213</v>
      </c>
      <c r="E44" t="s">
        <v>701</v>
      </c>
      <c r="F44" t="s">
        <v>764</v>
      </c>
      <c r="G44" t="s">
        <v>763</v>
      </c>
      <c r="H44" t="s">
        <v>693</v>
      </c>
      <c r="I44">
        <v>9425702719</v>
      </c>
      <c r="J44" t="s">
        <v>693</v>
      </c>
      <c r="K44">
        <v>25</v>
      </c>
      <c r="L44">
        <v>8</v>
      </c>
      <c r="Q44" t="s">
        <v>175</v>
      </c>
      <c r="R44" t="s">
        <v>1418</v>
      </c>
      <c r="S44" t="s">
        <v>1419</v>
      </c>
      <c r="T44" t="s">
        <v>1420</v>
      </c>
      <c r="U44" t="s">
        <v>1421</v>
      </c>
      <c r="V44" t="s">
        <v>1422</v>
      </c>
    </row>
    <row r="45" spans="2:22" x14ac:dyDescent="0.25">
      <c r="B45" t="s">
        <v>687</v>
      </c>
      <c r="C45" t="s">
        <v>688</v>
      </c>
      <c r="D45">
        <v>45215</v>
      </c>
      <c r="E45" t="s">
        <v>689</v>
      </c>
      <c r="F45" t="s">
        <v>702</v>
      </c>
      <c r="G45" t="s">
        <v>765</v>
      </c>
      <c r="H45" t="s">
        <v>695</v>
      </c>
      <c r="I45">
        <v>8817111962</v>
      </c>
      <c r="J45" t="s">
        <v>698</v>
      </c>
      <c r="K45">
        <v>14</v>
      </c>
      <c r="L45">
        <v>0</v>
      </c>
      <c r="Q45" t="s">
        <v>1423</v>
      </c>
      <c r="R45" t="s">
        <v>279</v>
      </c>
      <c r="S45" t="s">
        <v>1424</v>
      </c>
      <c r="T45" t="s">
        <v>571</v>
      </c>
      <c r="U45" t="s">
        <v>1425</v>
      </c>
      <c r="V45" t="s">
        <v>1426</v>
      </c>
    </row>
    <row r="46" spans="2:22" x14ac:dyDescent="0.25">
      <c r="B46" t="s">
        <v>687</v>
      </c>
      <c r="C46" t="s">
        <v>688</v>
      </c>
      <c r="D46">
        <v>45216</v>
      </c>
      <c r="E46" t="s">
        <v>689</v>
      </c>
      <c r="F46" t="s">
        <v>702</v>
      </c>
      <c r="G46" t="s">
        <v>712</v>
      </c>
      <c r="H46" t="s">
        <v>766</v>
      </c>
      <c r="I46">
        <v>9303521804</v>
      </c>
      <c r="J46" t="s">
        <v>693</v>
      </c>
      <c r="K46">
        <v>13</v>
      </c>
      <c r="L46">
        <v>0</v>
      </c>
      <c r="Q46" t="s">
        <v>1427</v>
      </c>
      <c r="R46" t="s">
        <v>1428</v>
      </c>
      <c r="S46" t="s">
        <v>142</v>
      </c>
      <c r="T46" t="s">
        <v>1429</v>
      </c>
      <c r="U46" t="s">
        <v>1414</v>
      </c>
      <c r="V46" t="s">
        <v>1430</v>
      </c>
    </row>
    <row r="47" spans="2:22" x14ac:dyDescent="0.25">
      <c r="B47" t="s">
        <v>687</v>
      </c>
      <c r="C47" t="s">
        <v>688</v>
      </c>
      <c r="D47">
        <v>45217</v>
      </c>
      <c r="E47" t="s">
        <v>689</v>
      </c>
      <c r="F47" t="s">
        <v>690</v>
      </c>
      <c r="G47" t="s">
        <v>767</v>
      </c>
      <c r="H47" t="s">
        <v>704</v>
      </c>
      <c r="I47">
        <v>0</v>
      </c>
      <c r="J47" t="s">
        <v>693</v>
      </c>
      <c r="K47">
        <v>21</v>
      </c>
      <c r="L47">
        <v>0</v>
      </c>
      <c r="Q47" t="s">
        <v>1431</v>
      </c>
      <c r="R47" t="s">
        <v>1432</v>
      </c>
      <c r="S47" t="s">
        <v>1433</v>
      </c>
      <c r="T47" t="s">
        <v>1434</v>
      </c>
      <c r="U47" t="s">
        <v>1435</v>
      </c>
      <c r="V47" t="s">
        <v>1436</v>
      </c>
    </row>
    <row r="48" spans="2:22" x14ac:dyDescent="0.25">
      <c r="B48" t="s">
        <v>687</v>
      </c>
      <c r="C48" t="s">
        <v>688</v>
      </c>
      <c r="D48">
        <v>45217</v>
      </c>
      <c r="E48" t="s">
        <v>689</v>
      </c>
      <c r="F48" t="s">
        <v>690</v>
      </c>
      <c r="G48" t="s">
        <v>768</v>
      </c>
      <c r="H48" t="s">
        <v>704</v>
      </c>
      <c r="I48">
        <v>9584006012</v>
      </c>
      <c r="J48" t="s">
        <v>719</v>
      </c>
      <c r="K48">
        <v>14</v>
      </c>
      <c r="L48">
        <v>0</v>
      </c>
      <c r="Q48" t="s">
        <v>1437</v>
      </c>
      <c r="R48" t="s">
        <v>1438</v>
      </c>
      <c r="S48" t="s">
        <v>1439</v>
      </c>
      <c r="T48" t="s">
        <v>1440</v>
      </c>
      <c r="U48" t="s">
        <v>183</v>
      </c>
      <c r="V48" t="s">
        <v>1441</v>
      </c>
    </row>
    <row r="49" spans="2:22" x14ac:dyDescent="0.25">
      <c r="B49" t="s">
        <v>687</v>
      </c>
      <c r="C49" t="s">
        <v>688</v>
      </c>
      <c r="D49">
        <v>45218</v>
      </c>
      <c r="E49" t="s">
        <v>689</v>
      </c>
      <c r="F49" t="s">
        <v>702</v>
      </c>
      <c r="G49" t="s">
        <v>769</v>
      </c>
      <c r="H49" t="s">
        <v>770</v>
      </c>
      <c r="I49">
        <v>6268694772</v>
      </c>
      <c r="J49" t="s">
        <v>771</v>
      </c>
      <c r="K49">
        <v>11</v>
      </c>
      <c r="L49">
        <v>0</v>
      </c>
      <c r="Q49" t="s">
        <v>1145</v>
      </c>
      <c r="R49" t="s">
        <v>1442</v>
      </c>
      <c r="S49" t="s">
        <v>1443</v>
      </c>
      <c r="T49" t="s">
        <v>1444</v>
      </c>
      <c r="U49" t="s">
        <v>1445</v>
      </c>
      <c r="V49" t="s">
        <v>1446</v>
      </c>
    </row>
    <row r="50" spans="2:22" x14ac:dyDescent="0.25">
      <c r="B50" t="s">
        <v>687</v>
      </c>
      <c r="C50" t="s">
        <v>688</v>
      </c>
      <c r="D50">
        <v>45220</v>
      </c>
      <c r="E50" t="s">
        <v>701</v>
      </c>
      <c r="F50" t="s">
        <v>702</v>
      </c>
      <c r="G50" t="s">
        <v>772</v>
      </c>
      <c r="H50" t="s">
        <v>754</v>
      </c>
      <c r="I50">
        <v>9329042652</v>
      </c>
      <c r="J50" t="s">
        <v>754</v>
      </c>
      <c r="K50">
        <v>9</v>
      </c>
      <c r="L50">
        <v>0</v>
      </c>
      <c r="Q50" t="s">
        <v>1447</v>
      </c>
      <c r="R50" t="s">
        <v>1448</v>
      </c>
      <c r="S50" t="s">
        <v>1449</v>
      </c>
      <c r="T50" t="s">
        <v>606</v>
      </c>
      <c r="U50" t="s">
        <v>1450</v>
      </c>
      <c r="V50" t="s">
        <v>1451</v>
      </c>
    </row>
    <row r="51" spans="2:22" x14ac:dyDescent="0.25">
      <c r="B51" t="s">
        <v>687</v>
      </c>
      <c r="C51" t="s">
        <v>773</v>
      </c>
      <c r="D51">
        <v>45196</v>
      </c>
      <c r="E51" t="s">
        <v>689</v>
      </c>
      <c r="F51" t="s">
        <v>690</v>
      </c>
      <c r="G51" t="s">
        <v>774</v>
      </c>
      <c r="H51" t="s">
        <v>775</v>
      </c>
      <c r="I51">
        <v>8878612863</v>
      </c>
      <c r="J51" t="s">
        <v>776</v>
      </c>
      <c r="K51">
        <v>35</v>
      </c>
      <c r="L51">
        <v>0</v>
      </c>
      <c r="Q51" t="s">
        <v>238</v>
      </c>
      <c r="R51" t="s">
        <v>1452</v>
      </c>
      <c r="S51" t="s">
        <v>1453</v>
      </c>
      <c r="T51" t="s">
        <v>606</v>
      </c>
      <c r="U51" t="s">
        <v>1454</v>
      </c>
      <c r="V51" t="s">
        <v>1455</v>
      </c>
    </row>
    <row r="52" spans="2:22" x14ac:dyDescent="0.25">
      <c r="B52" t="s">
        <v>687</v>
      </c>
      <c r="C52" t="s">
        <v>773</v>
      </c>
      <c r="D52">
        <v>45197</v>
      </c>
      <c r="E52" t="s">
        <v>711</v>
      </c>
      <c r="F52" t="s">
        <v>690</v>
      </c>
      <c r="G52" t="s">
        <v>777</v>
      </c>
      <c r="H52" t="s">
        <v>778</v>
      </c>
      <c r="I52">
        <v>9131365616</v>
      </c>
      <c r="J52" t="s">
        <v>776</v>
      </c>
      <c r="K52">
        <v>36</v>
      </c>
      <c r="L52">
        <v>0</v>
      </c>
      <c r="Q52" t="s">
        <v>1456</v>
      </c>
      <c r="R52" t="s">
        <v>1457</v>
      </c>
      <c r="S52" t="s">
        <v>1458</v>
      </c>
      <c r="T52" t="s">
        <v>1459</v>
      </c>
      <c r="U52" t="s">
        <v>1460</v>
      </c>
      <c r="V52" t="s">
        <v>1461</v>
      </c>
    </row>
    <row r="53" spans="2:22" x14ac:dyDescent="0.25">
      <c r="B53" t="s">
        <v>687</v>
      </c>
      <c r="C53" t="s">
        <v>773</v>
      </c>
      <c r="D53">
        <v>45197</v>
      </c>
      <c r="E53" t="s">
        <v>711</v>
      </c>
      <c r="F53" t="s">
        <v>690</v>
      </c>
      <c r="G53" t="s">
        <v>779</v>
      </c>
      <c r="H53" t="s">
        <v>780</v>
      </c>
      <c r="I53">
        <v>9575941157</v>
      </c>
      <c r="J53" t="s">
        <v>781</v>
      </c>
      <c r="K53">
        <v>20</v>
      </c>
      <c r="L53">
        <v>0</v>
      </c>
      <c r="Q53" t="s">
        <v>1462</v>
      </c>
      <c r="R53" t="s">
        <v>1463</v>
      </c>
      <c r="S53" t="s">
        <v>1464</v>
      </c>
      <c r="T53" t="s">
        <v>1465</v>
      </c>
      <c r="U53" t="s">
        <v>1466</v>
      </c>
      <c r="V53" t="s">
        <v>1042</v>
      </c>
    </row>
    <row r="54" spans="2:22" x14ac:dyDescent="0.25">
      <c r="B54" t="s">
        <v>687</v>
      </c>
      <c r="C54" t="s">
        <v>773</v>
      </c>
      <c r="D54">
        <v>45198</v>
      </c>
      <c r="E54" t="s">
        <v>689</v>
      </c>
      <c r="F54" t="s">
        <v>690</v>
      </c>
      <c r="G54" t="s">
        <v>782</v>
      </c>
      <c r="H54" t="s">
        <v>783</v>
      </c>
      <c r="I54">
        <v>9753730593</v>
      </c>
      <c r="J54" t="s">
        <v>197</v>
      </c>
      <c r="K54">
        <v>16</v>
      </c>
      <c r="L54">
        <v>0</v>
      </c>
      <c r="Q54" t="s">
        <v>1467</v>
      </c>
      <c r="R54" t="s">
        <v>1468</v>
      </c>
      <c r="S54" t="s">
        <v>1469</v>
      </c>
      <c r="T54" t="s">
        <v>1470</v>
      </c>
      <c r="U54" t="s">
        <v>1471</v>
      </c>
      <c r="V54" t="s">
        <v>460</v>
      </c>
    </row>
    <row r="55" spans="2:22" x14ac:dyDescent="0.25">
      <c r="B55" t="s">
        <v>687</v>
      </c>
      <c r="C55" t="s">
        <v>773</v>
      </c>
      <c r="D55">
        <v>45198</v>
      </c>
      <c r="E55" t="s">
        <v>711</v>
      </c>
      <c r="F55" t="s">
        <v>690</v>
      </c>
      <c r="G55" t="s">
        <v>784</v>
      </c>
      <c r="H55" t="s">
        <v>785</v>
      </c>
      <c r="I55">
        <v>8120738362</v>
      </c>
      <c r="J55" t="s">
        <v>786</v>
      </c>
      <c r="K55">
        <v>18</v>
      </c>
      <c r="L55">
        <v>0</v>
      </c>
      <c r="S55" t="s">
        <v>1472</v>
      </c>
      <c r="T55" t="s">
        <v>1473</v>
      </c>
    </row>
    <row r="56" spans="2:22" x14ac:dyDescent="0.25">
      <c r="B56" t="s">
        <v>687</v>
      </c>
      <c r="C56" t="s">
        <v>773</v>
      </c>
      <c r="D56">
        <v>45198</v>
      </c>
      <c r="E56" t="s">
        <v>689</v>
      </c>
      <c r="F56" t="s">
        <v>690</v>
      </c>
      <c r="G56" t="s">
        <v>787</v>
      </c>
      <c r="H56" t="s">
        <v>785</v>
      </c>
      <c r="I56">
        <v>9826206543</v>
      </c>
      <c r="J56" t="s">
        <v>197</v>
      </c>
      <c r="K56">
        <v>16</v>
      </c>
      <c r="L56">
        <v>0</v>
      </c>
      <c r="S56" t="s">
        <v>1474</v>
      </c>
      <c r="T56" t="s">
        <v>1475</v>
      </c>
    </row>
    <row r="57" spans="2:22" x14ac:dyDescent="0.25">
      <c r="B57" t="s">
        <v>687</v>
      </c>
      <c r="C57" t="s">
        <v>773</v>
      </c>
      <c r="D57">
        <v>45200</v>
      </c>
      <c r="E57" t="s">
        <v>689</v>
      </c>
      <c r="F57" t="s">
        <v>690</v>
      </c>
      <c r="G57" t="s">
        <v>788</v>
      </c>
      <c r="H57" t="s">
        <v>789</v>
      </c>
      <c r="I57">
        <v>9244101740</v>
      </c>
      <c r="J57" t="s">
        <v>790</v>
      </c>
      <c r="K57">
        <v>18</v>
      </c>
      <c r="L57">
        <v>0</v>
      </c>
    </row>
    <row r="58" spans="2:22" x14ac:dyDescent="0.25">
      <c r="B58" t="s">
        <v>687</v>
      </c>
      <c r="C58" t="s">
        <v>773</v>
      </c>
      <c r="D58">
        <v>45200</v>
      </c>
      <c r="E58" t="s">
        <v>701</v>
      </c>
      <c r="F58" t="s">
        <v>690</v>
      </c>
      <c r="G58" t="s">
        <v>791</v>
      </c>
      <c r="H58" t="s">
        <v>792</v>
      </c>
      <c r="I58">
        <v>9685128254</v>
      </c>
      <c r="J58" t="s">
        <v>790</v>
      </c>
      <c r="K58">
        <v>22</v>
      </c>
      <c r="L58">
        <v>0</v>
      </c>
    </row>
    <row r="59" spans="2:22" x14ac:dyDescent="0.25">
      <c r="B59" t="s">
        <v>687</v>
      </c>
      <c r="C59" t="s">
        <v>773</v>
      </c>
      <c r="D59">
        <v>45200</v>
      </c>
      <c r="E59" t="s">
        <v>689</v>
      </c>
      <c r="F59" t="s">
        <v>690</v>
      </c>
      <c r="G59" t="s">
        <v>793</v>
      </c>
      <c r="H59" t="s">
        <v>792</v>
      </c>
      <c r="I59">
        <v>8085753163</v>
      </c>
      <c r="J59" t="s">
        <v>790</v>
      </c>
      <c r="K59">
        <v>15</v>
      </c>
      <c r="L59">
        <v>0</v>
      </c>
    </row>
    <row r="60" spans="2:22" x14ac:dyDescent="0.25">
      <c r="B60" t="s">
        <v>687</v>
      </c>
      <c r="C60" t="s">
        <v>773</v>
      </c>
      <c r="D60">
        <v>45200</v>
      </c>
      <c r="E60" t="s">
        <v>696</v>
      </c>
      <c r="F60" t="s">
        <v>690</v>
      </c>
      <c r="G60" t="s">
        <v>794</v>
      </c>
      <c r="H60" t="s">
        <v>795</v>
      </c>
      <c r="I60">
        <v>9685137460</v>
      </c>
      <c r="J60" t="s">
        <v>776</v>
      </c>
      <c r="K60">
        <v>16</v>
      </c>
      <c r="L60">
        <v>0</v>
      </c>
    </row>
    <row r="61" spans="2:22" x14ac:dyDescent="0.25">
      <c r="B61" t="s">
        <v>687</v>
      </c>
      <c r="C61" t="s">
        <v>773</v>
      </c>
      <c r="D61">
        <v>45201</v>
      </c>
      <c r="E61" t="s">
        <v>701</v>
      </c>
      <c r="F61" t="s">
        <v>690</v>
      </c>
      <c r="G61" t="s">
        <v>796</v>
      </c>
      <c r="H61" t="s">
        <v>790</v>
      </c>
      <c r="I61">
        <v>9302818005</v>
      </c>
      <c r="J61" t="s">
        <v>790</v>
      </c>
      <c r="K61">
        <v>18</v>
      </c>
      <c r="L61" t="s">
        <v>797</v>
      </c>
    </row>
    <row r="62" spans="2:22" x14ac:dyDescent="0.25">
      <c r="B62" t="s">
        <v>687</v>
      </c>
      <c r="C62" t="s">
        <v>773</v>
      </c>
      <c r="D62">
        <v>45201</v>
      </c>
      <c r="E62" t="s">
        <v>701</v>
      </c>
      <c r="F62" t="s">
        <v>690</v>
      </c>
      <c r="G62" t="s">
        <v>798</v>
      </c>
      <c r="H62" t="s">
        <v>790</v>
      </c>
      <c r="I62">
        <v>8602536215</v>
      </c>
      <c r="J62" t="s">
        <v>790</v>
      </c>
      <c r="K62">
        <v>20</v>
      </c>
      <c r="L62" t="s">
        <v>797</v>
      </c>
    </row>
    <row r="63" spans="2:22" x14ac:dyDescent="0.25">
      <c r="B63" t="s">
        <v>687</v>
      </c>
      <c r="C63" t="s">
        <v>773</v>
      </c>
      <c r="D63">
        <v>45201</v>
      </c>
      <c r="E63" t="s">
        <v>701</v>
      </c>
      <c r="F63" t="s">
        <v>690</v>
      </c>
      <c r="G63" t="s">
        <v>799</v>
      </c>
      <c r="H63" t="s">
        <v>800</v>
      </c>
      <c r="I63">
        <v>9907331932</v>
      </c>
      <c r="J63" t="s">
        <v>781</v>
      </c>
      <c r="K63">
        <v>20</v>
      </c>
      <c r="L63" t="s">
        <v>797</v>
      </c>
    </row>
    <row r="64" spans="2:22" x14ac:dyDescent="0.25">
      <c r="B64" t="s">
        <v>687</v>
      </c>
      <c r="C64" t="s">
        <v>773</v>
      </c>
      <c r="D64">
        <v>45202</v>
      </c>
      <c r="E64" t="s">
        <v>689</v>
      </c>
      <c r="F64" t="s">
        <v>690</v>
      </c>
      <c r="G64" t="s">
        <v>801</v>
      </c>
      <c r="H64" t="s">
        <v>802</v>
      </c>
      <c r="I64">
        <v>6350258498</v>
      </c>
      <c r="J64" t="s">
        <v>776</v>
      </c>
      <c r="K64">
        <v>16</v>
      </c>
      <c r="L64" t="s">
        <v>797</v>
      </c>
    </row>
    <row r="65" spans="2:12" x14ac:dyDescent="0.25">
      <c r="B65" t="s">
        <v>687</v>
      </c>
      <c r="C65" t="s">
        <v>773</v>
      </c>
      <c r="D65">
        <v>45202</v>
      </c>
      <c r="E65" t="s">
        <v>689</v>
      </c>
      <c r="F65" t="s">
        <v>690</v>
      </c>
      <c r="G65" t="s">
        <v>803</v>
      </c>
      <c r="H65" t="s">
        <v>802</v>
      </c>
      <c r="I65">
        <v>6350258498</v>
      </c>
      <c r="J65" t="s">
        <v>776</v>
      </c>
      <c r="K65">
        <v>16</v>
      </c>
      <c r="L65" t="s">
        <v>797</v>
      </c>
    </row>
    <row r="66" spans="2:12" x14ac:dyDescent="0.25">
      <c r="B66" t="s">
        <v>687</v>
      </c>
      <c r="C66" t="s">
        <v>773</v>
      </c>
      <c r="D66">
        <v>45203</v>
      </c>
      <c r="E66" t="s">
        <v>711</v>
      </c>
      <c r="F66" t="s">
        <v>690</v>
      </c>
      <c r="G66" t="s">
        <v>804</v>
      </c>
      <c r="H66" t="s">
        <v>805</v>
      </c>
      <c r="I66">
        <v>9755541496</v>
      </c>
      <c r="J66" t="s">
        <v>776</v>
      </c>
      <c r="K66">
        <v>18</v>
      </c>
      <c r="L66" t="s">
        <v>797</v>
      </c>
    </row>
    <row r="67" spans="2:12" x14ac:dyDescent="0.25">
      <c r="B67" t="s">
        <v>687</v>
      </c>
      <c r="C67" t="s">
        <v>773</v>
      </c>
      <c r="D67">
        <v>45203</v>
      </c>
      <c r="E67" t="s">
        <v>711</v>
      </c>
      <c r="F67" t="s">
        <v>690</v>
      </c>
      <c r="G67" t="s">
        <v>806</v>
      </c>
      <c r="H67" t="s">
        <v>807</v>
      </c>
      <c r="I67">
        <v>9617112352</v>
      </c>
      <c r="J67" t="s">
        <v>776</v>
      </c>
      <c r="K67">
        <v>25</v>
      </c>
      <c r="L67" t="s">
        <v>797</v>
      </c>
    </row>
    <row r="68" spans="2:12" x14ac:dyDescent="0.25">
      <c r="B68" t="s">
        <v>687</v>
      </c>
      <c r="C68" t="s">
        <v>773</v>
      </c>
      <c r="D68">
        <v>45205</v>
      </c>
      <c r="E68" t="s">
        <v>701</v>
      </c>
      <c r="F68" t="s">
        <v>690</v>
      </c>
      <c r="G68" t="s">
        <v>808</v>
      </c>
      <c r="H68" t="s">
        <v>809</v>
      </c>
      <c r="I68">
        <v>8817147451</v>
      </c>
      <c r="J68" t="s">
        <v>776</v>
      </c>
      <c r="K68">
        <v>60</v>
      </c>
      <c r="L68" t="s">
        <v>797</v>
      </c>
    </row>
    <row r="69" spans="2:12" x14ac:dyDescent="0.25">
      <c r="B69" t="s">
        <v>687</v>
      </c>
      <c r="C69" t="s">
        <v>773</v>
      </c>
      <c r="D69">
        <v>45206</v>
      </c>
      <c r="E69" t="s">
        <v>701</v>
      </c>
      <c r="F69" t="s">
        <v>690</v>
      </c>
      <c r="G69" t="s">
        <v>810</v>
      </c>
      <c r="H69" t="s">
        <v>809</v>
      </c>
      <c r="I69">
        <v>7866261558</v>
      </c>
      <c r="J69" t="s">
        <v>776</v>
      </c>
      <c r="K69">
        <v>21</v>
      </c>
      <c r="L69" t="s">
        <v>797</v>
      </c>
    </row>
    <row r="70" spans="2:12" x14ac:dyDescent="0.25">
      <c r="B70" t="s">
        <v>687</v>
      </c>
      <c r="C70" t="s">
        <v>773</v>
      </c>
      <c r="D70">
        <v>45206</v>
      </c>
      <c r="E70" t="s">
        <v>701</v>
      </c>
      <c r="F70" t="s">
        <v>690</v>
      </c>
      <c r="G70" t="s">
        <v>811</v>
      </c>
      <c r="H70" t="s">
        <v>790</v>
      </c>
      <c r="I70">
        <v>9165017018</v>
      </c>
      <c r="J70" t="s">
        <v>790</v>
      </c>
      <c r="K70">
        <v>18</v>
      </c>
      <c r="L70" t="s">
        <v>797</v>
      </c>
    </row>
    <row r="71" spans="2:12" x14ac:dyDescent="0.25">
      <c r="B71" t="s">
        <v>687</v>
      </c>
      <c r="C71" t="s">
        <v>773</v>
      </c>
      <c r="D71">
        <v>45206</v>
      </c>
      <c r="E71" t="s">
        <v>701</v>
      </c>
      <c r="F71" t="s">
        <v>690</v>
      </c>
      <c r="G71" t="s">
        <v>812</v>
      </c>
      <c r="H71" t="s">
        <v>790</v>
      </c>
      <c r="I71">
        <v>7354550811</v>
      </c>
      <c r="J71" t="s">
        <v>790</v>
      </c>
      <c r="K71">
        <v>18</v>
      </c>
      <c r="L71" t="s">
        <v>797</v>
      </c>
    </row>
    <row r="72" spans="2:12" x14ac:dyDescent="0.25">
      <c r="B72" t="s">
        <v>687</v>
      </c>
      <c r="C72" t="s">
        <v>773</v>
      </c>
      <c r="D72">
        <v>45207</v>
      </c>
      <c r="E72" t="s">
        <v>711</v>
      </c>
      <c r="F72" t="s">
        <v>690</v>
      </c>
      <c r="G72" t="s">
        <v>813</v>
      </c>
      <c r="H72" t="s">
        <v>800</v>
      </c>
      <c r="I72">
        <v>7225972146</v>
      </c>
      <c r="J72" t="s">
        <v>781</v>
      </c>
      <c r="K72">
        <v>15</v>
      </c>
      <c r="L72">
        <v>0</v>
      </c>
    </row>
    <row r="73" spans="2:12" x14ac:dyDescent="0.25">
      <c r="B73" t="s">
        <v>687</v>
      </c>
      <c r="C73" t="s">
        <v>773</v>
      </c>
      <c r="D73">
        <v>45207</v>
      </c>
      <c r="E73" t="s">
        <v>711</v>
      </c>
      <c r="F73" t="s">
        <v>690</v>
      </c>
      <c r="G73" t="s">
        <v>814</v>
      </c>
      <c r="H73" t="s">
        <v>815</v>
      </c>
      <c r="I73">
        <v>7898490984</v>
      </c>
      <c r="J73" t="s">
        <v>781</v>
      </c>
      <c r="K73">
        <v>16</v>
      </c>
      <c r="L73" t="s">
        <v>797</v>
      </c>
    </row>
    <row r="74" spans="2:12" x14ac:dyDescent="0.25">
      <c r="B74" t="s">
        <v>687</v>
      </c>
      <c r="C74" t="s">
        <v>773</v>
      </c>
      <c r="D74">
        <v>45207</v>
      </c>
      <c r="E74" t="s">
        <v>696</v>
      </c>
      <c r="F74" t="s">
        <v>690</v>
      </c>
      <c r="G74" t="s">
        <v>816</v>
      </c>
      <c r="H74" t="s">
        <v>817</v>
      </c>
      <c r="I74">
        <v>9617297320</v>
      </c>
      <c r="J74" t="s">
        <v>781</v>
      </c>
      <c r="K74">
        <v>22</v>
      </c>
      <c r="L74" t="s">
        <v>797</v>
      </c>
    </row>
    <row r="75" spans="2:12" x14ac:dyDescent="0.25">
      <c r="B75" t="s">
        <v>687</v>
      </c>
      <c r="C75" t="s">
        <v>773</v>
      </c>
      <c r="D75">
        <v>45207</v>
      </c>
      <c r="E75" t="s">
        <v>711</v>
      </c>
      <c r="F75" t="s">
        <v>690</v>
      </c>
      <c r="G75" t="s">
        <v>818</v>
      </c>
      <c r="H75" t="s">
        <v>819</v>
      </c>
      <c r="I75">
        <v>8827729796</v>
      </c>
      <c r="J75" t="s">
        <v>776</v>
      </c>
      <c r="K75">
        <v>13</v>
      </c>
      <c r="L75" t="s">
        <v>797</v>
      </c>
    </row>
    <row r="76" spans="2:12" x14ac:dyDescent="0.25">
      <c r="B76" t="s">
        <v>687</v>
      </c>
      <c r="C76" t="s">
        <v>773</v>
      </c>
      <c r="D76">
        <v>45208</v>
      </c>
      <c r="E76" t="s">
        <v>711</v>
      </c>
      <c r="F76" t="s">
        <v>690</v>
      </c>
      <c r="G76" t="s">
        <v>806</v>
      </c>
      <c r="H76" t="s">
        <v>820</v>
      </c>
      <c r="I76">
        <v>9522645364</v>
      </c>
      <c r="J76" t="s">
        <v>776</v>
      </c>
      <c r="K76">
        <v>16</v>
      </c>
      <c r="L76" t="s">
        <v>797</v>
      </c>
    </row>
    <row r="77" spans="2:12" x14ac:dyDescent="0.25">
      <c r="B77" t="s">
        <v>687</v>
      </c>
      <c r="C77" t="s">
        <v>773</v>
      </c>
      <c r="D77">
        <v>45209</v>
      </c>
      <c r="E77" t="s">
        <v>711</v>
      </c>
      <c r="F77" t="s">
        <v>690</v>
      </c>
      <c r="G77" t="s">
        <v>821</v>
      </c>
      <c r="H77" t="s">
        <v>822</v>
      </c>
      <c r="I77">
        <v>9179657051</v>
      </c>
      <c r="J77" t="s">
        <v>823</v>
      </c>
      <c r="K77">
        <v>18</v>
      </c>
      <c r="L77" t="s">
        <v>797</v>
      </c>
    </row>
    <row r="78" spans="2:12" x14ac:dyDescent="0.25">
      <c r="B78" t="s">
        <v>687</v>
      </c>
      <c r="C78" t="s">
        <v>773</v>
      </c>
      <c r="D78">
        <v>45209</v>
      </c>
      <c r="E78" t="s">
        <v>689</v>
      </c>
      <c r="F78" t="s">
        <v>690</v>
      </c>
      <c r="G78" t="s">
        <v>824</v>
      </c>
      <c r="H78" t="s">
        <v>825</v>
      </c>
      <c r="I78">
        <v>7566539127</v>
      </c>
      <c r="J78" t="s">
        <v>197</v>
      </c>
      <c r="K78">
        <v>9</v>
      </c>
      <c r="L78" t="s">
        <v>797</v>
      </c>
    </row>
    <row r="79" spans="2:12" x14ac:dyDescent="0.25">
      <c r="B79" t="s">
        <v>687</v>
      </c>
      <c r="C79" t="s">
        <v>773</v>
      </c>
      <c r="D79">
        <v>45209</v>
      </c>
      <c r="E79" t="s">
        <v>701</v>
      </c>
      <c r="F79" t="s">
        <v>690</v>
      </c>
      <c r="G79" t="s">
        <v>826</v>
      </c>
      <c r="H79" t="s">
        <v>827</v>
      </c>
      <c r="I79">
        <v>7566218079</v>
      </c>
      <c r="J79" t="s">
        <v>823</v>
      </c>
      <c r="K79">
        <v>16</v>
      </c>
      <c r="L79">
        <v>1</v>
      </c>
    </row>
    <row r="80" spans="2:12" x14ac:dyDescent="0.25">
      <c r="B80" t="s">
        <v>687</v>
      </c>
      <c r="C80" t="s">
        <v>773</v>
      </c>
      <c r="D80">
        <v>45212</v>
      </c>
      <c r="E80" t="s">
        <v>711</v>
      </c>
      <c r="F80" t="s">
        <v>690</v>
      </c>
      <c r="G80" t="s">
        <v>828</v>
      </c>
      <c r="H80" t="s">
        <v>829</v>
      </c>
      <c r="I80">
        <v>6266041367</v>
      </c>
      <c r="J80" t="s">
        <v>781</v>
      </c>
      <c r="K80">
        <v>19</v>
      </c>
      <c r="L80" t="s">
        <v>797</v>
      </c>
    </row>
    <row r="81" spans="2:12" x14ac:dyDescent="0.25">
      <c r="B81" t="s">
        <v>687</v>
      </c>
      <c r="C81" t="s">
        <v>773</v>
      </c>
      <c r="D81">
        <v>45212</v>
      </c>
      <c r="E81" t="s">
        <v>711</v>
      </c>
      <c r="F81" t="s">
        <v>690</v>
      </c>
      <c r="G81" t="s">
        <v>830</v>
      </c>
      <c r="H81" t="s">
        <v>831</v>
      </c>
      <c r="I81">
        <v>9165476219</v>
      </c>
      <c r="J81" t="s">
        <v>776</v>
      </c>
      <c r="K81">
        <v>16</v>
      </c>
      <c r="L81" t="s">
        <v>797</v>
      </c>
    </row>
    <row r="82" spans="2:12" x14ac:dyDescent="0.25">
      <c r="B82" t="s">
        <v>687</v>
      </c>
      <c r="C82" t="s">
        <v>773</v>
      </c>
      <c r="D82">
        <v>45212</v>
      </c>
      <c r="E82" t="s">
        <v>701</v>
      </c>
      <c r="F82" t="s">
        <v>690</v>
      </c>
      <c r="G82" t="s">
        <v>832</v>
      </c>
      <c r="H82" t="s">
        <v>833</v>
      </c>
      <c r="I82">
        <v>7049677684</v>
      </c>
      <c r="J82" t="s">
        <v>776</v>
      </c>
      <c r="K82">
        <v>14</v>
      </c>
      <c r="L82" t="s">
        <v>797</v>
      </c>
    </row>
    <row r="83" spans="2:12" x14ac:dyDescent="0.25">
      <c r="B83" t="s">
        <v>687</v>
      </c>
      <c r="C83" t="s">
        <v>773</v>
      </c>
      <c r="D83">
        <v>45212</v>
      </c>
      <c r="E83" t="s">
        <v>701</v>
      </c>
      <c r="F83" t="s">
        <v>690</v>
      </c>
      <c r="G83" t="s">
        <v>832</v>
      </c>
      <c r="H83" t="s">
        <v>833</v>
      </c>
      <c r="I83">
        <v>7049677684</v>
      </c>
      <c r="J83" t="s">
        <v>776</v>
      </c>
      <c r="K83">
        <v>14</v>
      </c>
      <c r="L83" t="s">
        <v>797</v>
      </c>
    </row>
    <row r="84" spans="2:12" x14ac:dyDescent="0.25">
      <c r="B84" t="s">
        <v>687</v>
      </c>
      <c r="C84" t="s">
        <v>773</v>
      </c>
      <c r="D84">
        <v>45212</v>
      </c>
      <c r="E84" t="s">
        <v>711</v>
      </c>
      <c r="F84" t="s">
        <v>690</v>
      </c>
      <c r="G84" t="s">
        <v>834</v>
      </c>
      <c r="H84" t="s">
        <v>835</v>
      </c>
      <c r="I84">
        <v>9165476219</v>
      </c>
      <c r="J84" t="s">
        <v>776</v>
      </c>
      <c r="K84">
        <v>18</v>
      </c>
      <c r="L84" t="s">
        <v>797</v>
      </c>
    </row>
    <row r="85" spans="2:12" x14ac:dyDescent="0.25">
      <c r="B85" t="s">
        <v>687</v>
      </c>
      <c r="C85" t="s">
        <v>773</v>
      </c>
      <c r="D85">
        <v>45213</v>
      </c>
      <c r="E85" t="s">
        <v>701</v>
      </c>
      <c r="F85" t="s">
        <v>690</v>
      </c>
      <c r="G85" t="s">
        <v>836</v>
      </c>
      <c r="H85" t="s">
        <v>781</v>
      </c>
      <c r="I85">
        <v>7225038299</v>
      </c>
      <c r="J85" t="s">
        <v>781</v>
      </c>
      <c r="K85">
        <v>15</v>
      </c>
      <c r="L85" t="s">
        <v>797</v>
      </c>
    </row>
    <row r="86" spans="2:12" x14ac:dyDescent="0.25">
      <c r="B86" t="s">
        <v>687</v>
      </c>
      <c r="C86" t="s">
        <v>773</v>
      </c>
      <c r="D86">
        <v>45213</v>
      </c>
      <c r="E86" t="s">
        <v>701</v>
      </c>
      <c r="F86" t="s">
        <v>690</v>
      </c>
      <c r="G86" t="s">
        <v>837</v>
      </c>
      <c r="H86" t="s">
        <v>838</v>
      </c>
      <c r="I86">
        <v>9302818005</v>
      </c>
      <c r="J86" t="s">
        <v>781</v>
      </c>
      <c r="K86">
        <v>14</v>
      </c>
      <c r="L86" t="s">
        <v>797</v>
      </c>
    </row>
    <row r="87" spans="2:12" x14ac:dyDescent="0.25">
      <c r="B87" t="s">
        <v>687</v>
      </c>
      <c r="C87" t="s">
        <v>773</v>
      </c>
      <c r="D87">
        <v>45216</v>
      </c>
      <c r="E87" t="s">
        <v>689</v>
      </c>
      <c r="F87" t="s">
        <v>690</v>
      </c>
      <c r="G87" t="s">
        <v>839</v>
      </c>
      <c r="H87" t="s">
        <v>840</v>
      </c>
      <c r="I87">
        <v>9516828277</v>
      </c>
      <c r="J87" t="s">
        <v>776</v>
      </c>
      <c r="K87">
        <v>14</v>
      </c>
      <c r="L87" t="s">
        <v>797</v>
      </c>
    </row>
    <row r="88" spans="2:12" x14ac:dyDescent="0.25">
      <c r="B88" t="s">
        <v>687</v>
      </c>
      <c r="C88" t="s">
        <v>773</v>
      </c>
      <c r="D88">
        <v>45216</v>
      </c>
      <c r="E88" t="s">
        <v>701</v>
      </c>
      <c r="F88" t="s">
        <v>690</v>
      </c>
      <c r="G88" t="s">
        <v>841</v>
      </c>
      <c r="H88" t="s">
        <v>842</v>
      </c>
      <c r="I88">
        <v>6260372530</v>
      </c>
      <c r="J88" t="s">
        <v>776</v>
      </c>
      <c r="K88">
        <v>16</v>
      </c>
      <c r="L88" t="s">
        <v>797</v>
      </c>
    </row>
    <row r="89" spans="2:12" x14ac:dyDescent="0.25">
      <c r="B89" t="s">
        <v>687</v>
      </c>
      <c r="C89" t="s">
        <v>773</v>
      </c>
      <c r="D89">
        <v>45216</v>
      </c>
      <c r="E89" t="s">
        <v>689</v>
      </c>
      <c r="F89" t="s">
        <v>690</v>
      </c>
      <c r="G89" t="s">
        <v>843</v>
      </c>
      <c r="H89" t="s">
        <v>819</v>
      </c>
      <c r="I89">
        <v>7067229940</v>
      </c>
      <c r="J89" t="s">
        <v>776</v>
      </c>
      <c r="K89">
        <v>13</v>
      </c>
      <c r="L89" t="s">
        <v>797</v>
      </c>
    </row>
    <row r="90" spans="2:12" x14ac:dyDescent="0.25">
      <c r="B90" t="s">
        <v>687</v>
      </c>
      <c r="C90" t="s">
        <v>844</v>
      </c>
      <c r="D90">
        <v>45199</v>
      </c>
      <c r="E90" t="s">
        <v>696</v>
      </c>
      <c r="F90" t="s">
        <v>690</v>
      </c>
      <c r="G90" t="s">
        <v>845</v>
      </c>
      <c r="H90" t="s">
        <v>534</v>
      </c>
      <c r="I90">
        <v>9630582572</v>
      </c>
      <c r="J90" t="s">
        <v>91</v>
      </c>
      <c r="K90">
        <v>22</v>
      </c>
      <c r="L90" t="s">
        <v>797</v>
      </c>
    </row>
    <row r="91" spans="2:12" x14ac:dyDescent="0.25">
      <c r="B91" t="s">
        <v>687</v>
      </c>
      <c r="C91" t="s">
        <v>844</v>
      </c>
      <c r="D91">
        <v>45200</v>
      </c>
      <c r="E91" t="s">
        <v>701</v>
      </c>
      <c r="F91" t="s">
        <v>690</v>
      </c>
      <c r="G91" t="s">
        <v>846</v>
      </c>
      <c r="H91" t="s">
        <v>847</v>
      </c>
      <c r="I91">
        <v>7869883324</v>
      </c>
      <c r="J91" t="s">
        <v>91</v>
      </c>
      <c r="K91">
        <v>25</v>
      </c>
      <c r="L91">
        <v>3</v>
      </c>
    </row>
    <row r="92" spans="2:12" x14ac:dyDescent="0.25">
      <c r="B92" t="s">
        <v>687</v>
      </c>
      <c r="C92" t="s">
        <v>844</v>
      </c>
      <c r="D92">
        <v>45200</v>
      </c>
      <c r="E92" t="s">
        <v>701</v>
      </c>
      <c r="F92" t="s">
        <v>690</v>
      </c>
      <c r="G92" t="s">
        <v>848</v>
      </c>
      <c r="H92" t="s">
        <v>470</v>
      </c>
      <c r="I92">
        <v>7000446391</v>
      </c>
      <c r="J92" t="s">
        <v>91</v>
      </c>
      <c r="K92">
        <v>25</v>
      </c>
      <c r="L92" t="s">
        <v>797</v>
      </c>
    </row>
    <row r="93" spans="2:12" x14ac:dyDescent="0.25">
      <c r="B93" t="s">
        <v>687</v>
      </c>
      <c r="C93" t="s">
        <v>844</v>
      </c>
      <c r="D93">
        <v>45201</v>
      </c>
      <c r="E93" t="s">
        <v>696</v>
      </c>
      <c r="F93" t="s">
        <v>690</v>
      </c>
      <c r="G93" t="s">
        <v>849</v>
      </c>
      <c r="H93" t="s">
        <v>429</v>
      </c>
      <c r="I93">
        <v>9617223573</v>
      </c>
      <c r="J93" t="s">
        <v>91</v>
      </c>
      <c r="K93">
        <v>20</v>
      </c>
      <c r="L93" t="s">
        <v>797</v>
      </c>
    </row>
    <row r="94" spans="2:12" x14ac:dyDescent="0.25">
      <c r="B94" t="s">
        <v>687</v>
      </c>
      <c r="C94" t="s">
        <v>844</v>
      </c>
      <c r="D94">
        <v>45201</v>
      </c>
      <c r="E94" t="s">
        <v>696</v>
      </c>
      <c r="F94" t="s">
        <v>690</v>
      </c>
      <c r="G94" t="s">
        <v>850</v>
      </c>
      <c r="H94" t="s">
        <v>851</v>
      </c>
      <c r="I94">
        <v>9993270963</v>
      </c>
      <c r="J94" t="s">
        <v>91</v>
      </c>
      <c r="K94">
        <v>17</v>
      </c>
      <c r="L94" t="s">
        <v>852</v>
      </c>
    </row>
    <row r="95" spans="2:12" x14ac:dyDescent="0.25">
      <c r="B95" t="s">
        <v>687</v>
      </c>
      <c r="C95" t="s">
        <v>844</v>
      </c>
      <c r="D95">
        <v>45201</v>
      </c>
      <c r="E95" t="s">
        <v>701</v>
      </c>
      <c r="F95" t="s">
        <v>690</v>
      </c>
      <c r="G95" t="s">
        <v>853</v>
      </c>
      <c r="H95" t="s">
        <v>854</v>
      </c>
      <c r="I95">
        <v>8319813152</v>
      </c>
      <c r="J95" t="s">
        <v>91</v>
      </c>
      <c r="K95">
        <v>27</v>
      </c>
      <c r="L95" t="s">
        <v>797</v>
      </c>
    </row>
    <row r="96" spans="2:12" x14ac:dyDescent="0.25">
      <c r="B96" t="s">
        <v>687</v>
      </c>
      <c r="C96" t="s">
        <v>844</v>
      </c>
      <c r="D96">
        <v>45201</v>
      </c>
      <c r="E96" t="s">
        <v>711</v>
      </c>
      <c r="F96" t="s">
        <v>690</v>
      </c>
      <c r="G96" t="s">
        <v>855</v>
      </c>
      <c r="H96" t="s">
        <v>856</v>
      </c>
      <c r="I96">
        <v>9425798223</v>
      </c>
      <c r="J96" t="s">
        <v>91</v>
      </c>
      <c r="K96">
        <v>20</v>
      </c>
      <c r="L96" t="s">
        <v>797</v>
      </c>
    </row>
    <row r="97" spans="2:12" x14ac:dyDescent="0.25">
      <c r="B97" t="s">
        <v>687</v>
      </c>
      <c r="C97" t="s">
        <v>844</v>
      </c>
      <c r="D97">
        <v>45202</v>
      </c>
      <c r="E97" t="s">
        <v>701</v>
      </c>
      <c r="F97" t="s">
        <v>690</v>
      </c>
      <c r="G97" t="s">
        <v>857</v>
      </c>
      <c r="H97" t="s">
        <v>858</v>
      </c>
      <c r="I97">
        <v>7747977314</v>
      </c>
      <c r="J97" t="s">
        <v>91</v>
      </c>
      <c r="K97">
        <v>20</v>
      </c>
      <c r="L97" t="s">
        <v>797</v>
      </c>
    </row>
    <row r="98" spans="2:12" x14ac:dyDescent="0.25">
      <c r="B98" t="s">
        <v>687</v>
      </c>
      <c r="C98" t="s">
        <v>844</v>
      </c>
      <c r="D98">
        <v>45202</v>
      </c>
      <c r="E98" t="s">
        <v>701</v>
      </c>
      <c r="F98" t="s">
        <v>690</v>
      </c>
      <c r="G98" t="s">
        <v>859</v>
      </c>
      <c r="H98" t="s">
        <v>860</v>
      </c>
      <c r="I98">
        <v>7725845644</v>
      </c>
      <c r="J98" t="s">
        <v>91</v>
      </c>
      <c r="K98">
        <v>20</v>
      </c>
      <c r="L98" t="s">
        <v>797</v>
      </c>
    </row>
    <row r="99" spans="2:12" x14ac:dyDescent="0.25">
      <c r="B99" t="s">
        <v>687</v>
      </c>
      <c r="C99" t="s">
        <v>844</v>
      </c>
      <c r="D99">
        <v>45202</v>
      </c>
      <c r="E99" t="s">
        <v>701</v>
      </c>
      <c r="F99" t="s">
        <v>690</v>
      </c>
      <c r="G99" t="s">
        <v>861</v>
      </c>
      <c r="H99" t="s">
        <v>497</v>
      </c>
      <c r="I99">
        <v>7049250785</v>
      </c>
      <c r="J99" t="s">
        <v>91</v>
      </c>
      <c r="K99">
        <v>25</v>
      </c>
      <c r="L99" t="s">
        <v>797</v>
      </c>
    </row>
    <row r="100" spans="2:12" x14ac:dyDescent="0.25">
      <c r="B100" t="s">
        <v>687</v>
      </c>
      <c r="C100" t="s">
        <v>844</v>
      </c>
      <c r="D100">
        <v>45202</v>
      </c>
      <c r="E100" t="s">
        <v>696</v>
      </c>
      <c r="F100" t="s">
        <v>690</v>
      </c>
      <c r="G100" t="s">
        <v>862</v>
      </c>
      <c r="H100" t="s">
        <v>497</v>
      </c>
      <c r="I100">
        <v>7828267528</v>
      </c>
      <c r="J100" t="s">
        <v>91</v>
      </c>
      <c r="K100">
        <v>18</v>
      </c>
      <c r="L100" t="s">
        <v>797</v>
      </c>
    </row>
    <row r="101" spans="2:12" x14ac:dyDescent="0.25">
      <c r="B101" t="s">
        <v>687</v>
      </c>
      <c r="C101" t="s">
        <v>844</v>
      </c>
      <c r="D101">
        <v>45203</v>
      </c>
      <c r="E101" t="s">
        <v>701</v>
      </c>
      <c r="F101" t="s">
        <v>690</v>
      </c>
      <c r="G101" t="s">
        <v>863</v>
      </c>
      <c r="H101" t="s">
        <v>864</v>
      </c>
      <c r="I101">
        <v>6265078312</v>
      </c>
      <c r="J101" t="s">
        <v>91</v>
      </c>
      <c r="K101">
        <v>24</v>
      </c>
      <c r="L101" t="s">
        <v>797</v>
      </c>
    </row>
    <row r="102" spans="2:12" x14ac:dyDescent="0.25">
      <c r="B102" t="s">
        <v>687</v>
      </c>
      <c r="C102" t="s">
        <v>844</v>
      </c>
      <c r="D102">
        <v>45203</v>
      </c>
      <c r="E102" t="s">
        <v>701</v>
      </c>
      <c r="F102" t="s">
        <v>690</v>
      </c>
      <c r="G102" t="s">
        <v>865</v>
      </c>
      <c r="H102" t="s">
        <v>866</v>
      </c>
      <c r="I102">
        <v>9522773676</v>
      </c>
      <c r="J102" t="s">
        <v>91</v>
      </c>
      <c r="K102">
        <v>23</v>
      </c>
      <c r="L102" t="s">
        <v>797</v>
      </c>
    </row>
    <row r="103" spans="2:12" x14ac:dyDescent="0.25">
      <c r="B103" t="s">
        <v>687</v>
      </c>
      <c r="C103" t="s">
        <v>844</v>
      </c>
      <c r="D103">
        <v>45203</v>
      </c>
      <c r="E103" t="s">
        <v>701</v>
      </c>
      <c r="F103" t="s">
        <v>690</v>
      </c>
      <c r="G103" t="s">
        <v>867</v>
      </c>
      <c r="H103" t="s">
        <v>593</v>
      </c>
      <c r="I103">
        <v>9617642586</v>
      </c>
      <c r="J103" t="s">
        <v>91</v>
      </c>
      <c r="K103">
        <v>23</v>
      </c>
      <c r="L103" t="s">
        <v>797</v>
      </c>
    </row>
    <row r="104" spans="2:12" x14ac:dyDescent="0.25">
      <c r="B104" t="s">
        <v>687</v>
      </c>
      <c r="C104" t="s">
        <v>844</v>
      </c>
      <c r="D104">
        <v>45204</v>
      </c>
      <c r="E104" t="s">
        <v>696</v>
      </c>
      <c r="F104" t="s">
        <v>690</v>
      </c>
      <c r="G104" t="s">
        <v>868</v>
      </c>
      <c r="H104" t="s">
        <v>126</v>
      </c>
      <c r="I104">
        <v>9755643390</v>
      </c>
      <c r="J104" t="s">
        <v>91</v>
      </c>
      <c r="K104">
        <v>24</v>
      </c>
      <c r="L104" t="s">
        <v>797</v>
      </c>
    </row>
    <row r="105" spans="2:12" x14ac:dyDescent="0.25">
      <c r="B105" t="s">
        <v>687</v>
      </c>
      <c r="C105" t="s">
        <v>844</v>
      </c>
      <c r="D105">
        <v>45204</v>
      </c>
      <c r="E105" t="s">
        <v>711</v>
      </c>
      <c r="F105" t="s">
        <v>690</v>
      </c>
      <c r="G105" t="s">
        <v>869</v>
      </c>
      <c r="H105" t="s">
        <v>870</v>
      </c>
      <c r="I105">
        <v>7067739848</v>
      </c>
      <c r="J105" t="s">
        <v>91</v>
      </c>
      <c r="K105">
        <v>22</v>
      </c>
      <c r="L105">
        <v>1</v>
      </c>
    </row>
    <row r="106" spans="2:12" x14ac:dyDescent="0.25">
      <c r="B106" t="s">
        <v>687</v>
      </c>
      <c r="C106" t="s">
        <v>844</v>
      </c>
      <c r="D106">
        <v>45205</v>
      </c>
      <c r="E106" t="s">
        <v>701</v>
      </c>
      <c r="F106" t="s">
        <v>690</v>
      </c>
      <c r="G106" t="s">
        <v>871</v>
      </c>
      <c r="H106" t="s">
        <v>872</v>
      </c>
      <c r="I106">
        <v>7898422689</v>
      </c>
      <c r="J106" t="s">
        <v>91</v>
      </c>
      <c r="K106">
        <v>25</v>
      </c>
      <c r="L106" t="s">
        <v>797</v>
      </c>
    </row>
    <row r="107" spans="2:12" x14ac:dyDescent="0.25">
      <c r="B107" t="s">
        <v>687</v>
      </c>
      <c r="C107" t="s">
        <v>844</v>
      </c>
      <c r="D107">
        <v>45206</v>
      </c>
      <c r="E107" t="s">
        <v>701</v>
      </c>
      <c r="F107" t="s">
        <v>690</v>
      </c>
      <c r="G107" t="s">
        <v>873</v>
      </c>
      <c r="H107" t="s">
        <v>874</v>
      </c>
      <c r="I107">
        <v>9630259820</v>
      </c>
      <c r="J107" t="s">
        <v>91</v>
      </c>
      <c r="K107">
        <v>25</v>
      </c>
      <c r="L107" t="s">
        <v>797</v>
      </c>
    </row>
    <row r="108" spans="2:12" x14ac:dyDescent="0.25">
      <c r="B108" t="s">
        <v>687</v>
      </c>
      <c r="C108" t="s">
        <v>844</v>
      </c>
      <c r="D108">
        <v>45206</v>
      </c>
      <c r="E108" t="s">
        <v>701</v>
      </c>
      <c r="F108" t="s">
        <v>690</v>
      </c>
      <c r="G108" t="s">
        <v>875</v>
      </c>
      <c r="H108" t="s">
        <v>876</v>
      </c>
      <c r="I108">
        <v>8120903445</v>
      </c>
      <c r="J108" t="s">
        <v>91</v>
      </c>
      <c r="K108">
        <v>26</v>
      </c>
      <c r="L108" t="s">
        <v>797</v>
      </c>
    </row>
    <row r="109" spans="2:12" x14ac:dyDescent="0.25">
      <c r="B109" t="s">
        <v>687</v>
      </c>
      <c r="C109" t="s">
        <v>844</v>
      </c>
      <c r="D109">
        <v>45206</v>
      </c>
      <c r="E109" t="s">
        <v>701</v>
      </c>
      <c r="F109" t="s">
        <v>690</v>
      </c>
      <c r="G109" t="s">
        <v>877</v>
      </c>
      <c r="H109" t="s">
        <v>878</v>
      </c>
      <c r="I109">
        <v>7898931921</v>
      </c>
      <c r="J109" t="s">
        <v>91</v>
      </c>
      <c r="K109">
        <v>30</v>
      </c>
      <c r="L109" t="s">
        <v>797</v>
      </c>
    </row>
    <row r="110" spans="2:12" x14ac:dyDescent="0.25">
      <c r="B110" t="s">
        <v>687</v>
      </c>
      <c r="C110" t="s">
        <v>844</v>
      </c>
      <c r="D110">
        <v>45207</v>
      </c>
      <c r="E110" t="s">
        <v>711</v>
      </c>
      <c r="F110" t="s">
        <v>690</v>
      </c>
      <c r="G110" t="s">
        <v>879</v>
      </c>
      <c r="H110" t="s">
        <v>267</v>
      </c>
      <c r="I110">
        <v>9770224313</v>
      </c>
      <c r="J110" t="s">
        <v>91</v>
      </c>
      <c r="K110">
        <v>18</v>
      </c>
      <c r="L110">
        <v>1</v>
      </c>
    </row>
    <row r="111" spans="2:12" x14ac:dyDescent="0.25">
      <c r="B111" t="s">
        <v>687</v>
      </c>
      <c r="C111" t="s">
        <v>844</v>
      </c>
      <c r="D111">
        <v>45208</v>
      </c>
      <c r="E111" t="s">
        <v>701</v>
      </c>
      <c r="F111" t="s">
        <v>690</v>
      </c>
      <c r="G111" t="s">
        <v>880</v>
      </c>
      <c r="H111" t="s">
        <v>881</v>
      </c>
      <c r="I111">
        <v>9340608687</v>
      </c>
      <c r="J111" t="s">
        <v>91</v>
      </c>
      <c r="K111">
        <v>24</v>
      </c>
      <c r="L111">
        <v>1</v>
      </c>
    </row>
    <row r="112" spans="2:12" x14ac:dyDescent="0.25">
      <c r="B112" t="s">
        <v>687</v>
      </c>
      <c r="C112" t="s">
        <v>844</v>
      </c>
      <c r="D112">
        <v>45208</v>
      </c>
      <c r="E112" t="s">
        <v>696</v>
      </c>
      <c r="F112" t="s">
        <v>690</v>
      </c>
      <c r="G112" t="s">
        <v>882</v>
      </c>
      <c r="H112" t="s">
        <v>883</v>
      </c>
      <c r="I112">
        <v>7000501893</v>
      </c>
      <c r="J112" t="s">
        <v>91</v>
      </c>
      <c r="K112">
        <v>17</v>
      </c>
      <c r="L112">
        <v>1</v>
      </c>
    </row>
    <row r="113" spans="2:12" x14ac:dyDescent="0.25">
      <c r="B113" t="s">
        <v>687</v>
      </c>
      <c r="C113" t="s">
        <v>844</v>
      </c>
      <c r="D113">
        <v>45208</v>
      </c>
      <c r="E113" t="s">
        <v>701</v>
      </c>
      <c r="F113" t="s">
        <v>690</v>
      </c>
      <c r="G113" t="s">
        <v>884</v>
      </c>
      <c r="H113" t="s">
        <v>885</v>
      </c>
      <c r="I113">
        <v>9302007811</v>
      </c>
      <c r="J113" t="s">
        <v>91</v>
      </c>
      <c r="K113">
        <v>22</v>
      </c>
      <c r="L113" t="s">
        <v>797</v>
      </c>
    </row>
    <row r="114" spans="2:12" x14ac:dyDescent="0.25">
      <c r="B114" t="s">
        <v>687</v>
      </c>
      <c r="C114" t="s">
        <v>844</v>
      </c>
      <c r="D114">
        <v>45209</v>
      </c>
      <c r="E114" t="s">
        <v>711</v>
      </c>
      <c r="F114" t="s">
        <v>690</v>
      </c>
      <c r="G114" t="s">
        <v>886</v>
      </c>
      <c r="H114" t="s">
        <v>881</v>
      </c>
      <c r="I114">
        <v>9754981317</v>
      </c>
      <c r="J114" t="s">
        <v>91</v>
      </c>
      <c r="K114">
        <v>23</v>
      </c>
      <c r="L114">
        <v>1</v>
      </c>
    </row>
    <row r="115" spans="2:12" x14ac:dyDescent="0.25">
      <c r="B115" t="s">
        <v>687</v>
      </c>
      <c r="C115" t="s">
        <v>844</v>
      </c>
      <c r="D115">
        <v>45209</v>
      </c>
      <c r="E115" t="s">
        <v>711</v>
      </c>
      <c r="F115" t="s">
        <v>690</v>
      </c>
      <c r="G115" t="s">
        <v>887</v>
      </c>
      <c r="H115" t="s">
        <v>888</v>
      </c>
      <c r="I115">
        <v>9098461069</v>
      </c>
      <c r="J115" t="s">
        <v>91</v>
      </c>
      <c r="K115">
        <v>22</v>
      </c>
      <c r="L115">
        <v>1</v>
      </c>
    </row>
    <row r="116" spans="2:12" x14ac:dyDescent="0.25">
      <c r="B116" t="s">
        <v>687</v>
      </c>
      <c r="C116" t="s">
        <v>844</v>
      </c>
      <c r="D116">
        <v>45211</v>
      </c>
      <c r="E116" t="s">
        <v>701</v>
      </c>
      <c r="F116" t="s">
        <v>690</v>
      </c>
      <c r="G116" t="s">
        <v>889</v>
      </c>
      <c r="H116" t="s">
        <v>890</v>
      </c>
      <c r="I116">
        <v>8085421882</v>
      </c>
      <c r="J116" t="s">
        <v>91</v>
      </c>
      <c r="K116">
        <v>17</v>
      </c>
      <c r="L116" t="s">
        <v>797</v>
      </c>
    </row>
    <row r="117" spans="2:12" x14ac:dyDescent="0.25">
      <c r="B117" t="s">
        <v>687</v>
      </c>
      <c r="C117" t="s">
        <v>844</v>
      </c>
      <c r="D117">
        <v>45211</v>
      </c>
      <c r="E117" t="s">
        <v>701</v>
      </c>
      <c r="F117" t="s">
        <v>690</v>
      </c>
      <c r="G117" t="s">
        <v>889</v>
      </c>
      <c r="H117" t="s">
        <v>891</v>
      </c>
      <c r="I117">
        <v>7898028135</v>
      </c>
      <c r="J117" t="s">
        <v>91</v>
      </c>
      <c r="K117">
        <v>15</v>
      </c>
      <c r="L117" t="s">
        <v>797</v>
      </c>
    </row>
    <row r="118" spans="2:12" x14ac:dyDescent="0.25">
      <c r="B118" t="s">
        <v>687</v>
      </c>
      <c r="C118" t="s">
        <v>844</v>
      </c>
      <c r="D118">
        <v>45212</v>
      </c>
      <c r="E118" t="s">
        <v>701</v>
      </c>
      <c r="F118" t="s">
        <v>690</v>
      </c>
      <c r="G118" t="s">
        <v>892</v>
      </c>
      <c r="H118" t="s">
        <v>893</v>
      </c>
      <c r="I118">
        <v>9981296793</v>
      </c>
      <c r="J118" t="s">
        <v>91</v>
      </c>
      <c r="K118">
        <v>18</v>
      </c>
      <c r="L118" t="s">
        <v>797</v>
      </c>
    </row>
    <row r="119" spans="2:12" x14ac:dyDescent="0.25">
      <c r="B119" t="s">
        <v>687</v>
      </c>
      <c r="C119" t="s">
        <v>844</v>
      </c>
      <c r="D119">
        <v>45213</v>
      </c>
      <c r="E119" t="s">
        <v>701</v>
      </c>
      <c r="F119" t="s">
        <v>690</v>
      </c>
      <c r="G119" t="s">
        <v>894</v>
      </c>
      <c r="H119" t="s">
        <v>895</v>
      </c>
      <c r="I119">
        <v>8103506871</v>
      </c>
      <c r="J119" t="s">
        <v>91</v>
      </c>
      <c r="K119">
        <v>17</v>
      </c>
      <c r="L119" t="s">
        <v>797</v>
      </c>
    </row>
    <row r="120" spans="2:12" x14ac:dyDescent="0.25">
      <c r="B120" t="s">
        <v>687</v>
      </c>
      <c r="C120" t="s">
        <v>844</v>
      </c>
      <c r="D120">
        <v>45215</v>
      </c>
      <c r="E120" t="s">
        <v>711</v>
      </c>
      <c r="F120" t="s">
        <v>690</v>
      </c>
      <c r="G120" t="s">
        <v>896</v>
      </c>
      <c r="H120" t="s">
        <v>897</v>
      </c>
      <c r="I120">
        <v>7747951427</v>
      </c>
      <c r="J120" t="s">
        <v>91</v>
      </c>
      <c r="K120">
        <v>21</v>
      </c>
      <c r="L120" t="s">
        <v>797</v>
      </c>
    </row>
    <row r="121" spans="2:12" x14ac:dyDescent="0.25">
      <c r="B121" t="s">
        <v>687</v>
      </c>
      <c r="C121" t="s">
        <v>844</v>
      </c>
      <c r="D121">
        <v>45216</v>
      </c>
      <c r="E121" t="s">
        <v>701</v>
      </c>
      <c r="F121" t="s">
        <v>690</v>
      </c>
      <c r="G121" t="s">
        <v>898</v>
      </c>
      <c r="H121" t="s">
        <v>899</v>
      </c>
      <c r="I121">
        <v>8225918379</v>
      </c>
      <c r="J121" t="s">
        <v>91</v>
      </c>
      <c r="K121">
        <v>18</v>
      </c>
      <c r="L121" t="s">
        <v>797</v>
      </c>
    </row>
    <row r="122" spans="2:12" x14ac:dyDescent="0.25">
      <c r="B122" t="s">
        <v>687</v>
      </c>
      <c r="C122" t="s">
        <v>844</v>
      </c>
      <c r="D122">
        <v>45216</v>
      </c>
      <c r="E122" t="s">
        <v>701</v>
      </c>
      <c r="F122" t="s">
        <v>690</v>
      </c>
      <c r="G122" t="s">
        <v>900</v>
      </c>
      <c r="H122" t="s">
        <v>901</v>
      </c>
      <c r="I122">
        <v>8251013135</v>
      </c>
      <c r="J122" t="s">
        <v>91</v>
      </c>
      <c r="K122">
        <v>12</v>
      </c>
      <c r="L122" t="s">
        <v>797</v>
      </c>
    </row>
    <row r="123" spans="2:12" x14ac:dyDescent="0.25">
      <c r="B123" t="s">
        <v>687</v>
      </c>
      <c r="C123" t="s">
        <v>844</v>
      </c>
      <c r="D123">
        <v>45217</v>
      </c>
      <c r="E123" t="s">
        <v>696</v>
      </c>
      <c r="F123" t="s">
        <v>690</v>
      </c>
      <c r="G123" t="s">
        <v>902</v>
      </c>
      <c r="H123" t="s">
        <v>903</v>
      </c>
      <c r="I123">
        <v>9754056391</v>
      </c>
      <c r="J123" t="s">
        <v>91</v>
      </c>
      <c r="K123">
        <v>20</v>
      </c>
      <c r="L123">
        <v>0</v>
      </c>
    </row>
    <row r="124" spans="2:12" x14ac:dyDescent="0.25">
      <c r="B124" t="s">
        <v>687</v>
      </c>
      <c r="C124" t="s">
        <v>844</v>
      </c>
      <c r="D124">
        <v>45218</v>
      </c>
      <c r="E124" t="s">
        <v>696</v>
      </c>
      <c r="F124" t="s">
        <v>690</v>
      </c>
      <c r="G124" t="s">
        <v>904</v>
      </c>
      <c r="H124" t="s">
        <v>905</v>
      </c>
      <c r="I124">
        <v>6263358514</v>
      </c>
      <c r="J124" t="s">
        <v>91</v>
      </c>
      <c r="K124">
        <v>20</v>
      </c>
      <c r="L124">
        <v>1</v>
      </c>
    </row>
    <row r="125" spans="2:12" x14ac:dyDescent="0.25">
      <c r="B125" t="s">
        <v>687</v>
      </c>
      <c r="C125" t="s">
        <v>844</v>
      </c>
      <c r="D125">
        <v>45219</v>
      </c>
      <c r="E125" t="s">
        <v>701</v>
      </c>
      <c r="F125" t="s">
        <v>690</v>
      </c>
      <c r="G125" t="s">
        <v>906</v>
      </c>
      <c r="H125" t="s">
        <v>907</v>
      </c>
      <c r="I125">
        <v>6261699508</v>
      </c>
      <c r="J125" t="s">
        <v>91</v>
      </c>
      <c r="K125">
        <v>35</v>
      </c>
      <c r="L125">
        <v>1</v>
      </c>
    </row>
    <row r="126" spans="2:12" x14ac:dyDescent="0.25">
      <c r="B126" t="s">
        <v>687</v>
      </c>
      <c r="C126" t="s">
        <v>844</v>
      </c>
      <c r="D126">
        <v>45220</v>
      </c>
      <c r="E126" t="s">
        <v>701</v>
      </c>
      <c r="F126" t="s">
        <v>690</v>
      </c>
      <c r="G126" t="s">
        <v>908</v>
      </c>
      <c r="H126" t="s">
        <v>909</v>
      </c>
      <c r="I126">
        <v>9993002780</v>
      </c>
      <c r="J126" t="s">
        <v>91</v>
      </c>
      <c r="K126">
        <v>21</v>
      </c>
      <c r="L126" t="s">
        <v>797</v>
      </c>
    </row>
    <row r="127" spans="2:12" x14ac:dyDescent="0.25">
      <c r="B127" t="s">
        <v>687</v>
      </c>
      <c r="C127" t="s">
        <v>844</v>
      </c>
      <c r="D127">
        <v>45222</v>
      </c>
      <c r="E127" t="s">
        <v>701</v>
      </c>
      <c r="F127" t="s">
        <v>690</v>
      </c>
      <c r="G127" t="s">
        <v>910</v>
      </c>
      <c r="H127" t="s">
        <v>911</v>
      </c>
      <c r="I127">
        <v>7440775825</v>
      </c>
      <c r="J127" t="s">
        <v>91</v>
      </c>
      <c r="K127">
        <v>17</v>
      </c>
      <c r="L127">
        <v>1</v>
      </c>
    </row>
    <row r="128" spans="2:12" x14ac:dyDescent="0.25">
      <c r="B128" t="s">
        <v>687</v>
      </c>
      <c r="C128" t="s">
        <v>844</v>
      </c>
      <c r="D128">
        <v>45225</v>
      </c>
      <c r="E128" t="s">
        <v>701</v>
      </c>
      <c r="F128" t="s">
        <v>690</v>
      </c>
      <c r="G128" t="s">
        <v>395</v>
      </c>
      <c r="H128" t="s">
        <v>272</v>
      </c>
      <c r="I128">
        <v>7869765087</v>
      </c>
      <c r="J128" t="s">
        <v>91</v>
      </c>
      <c r="K128">
        <v>20</v>
      </c>
      <c r="L128">
        <v>1</v>
      </c>
    </row>
    <row r="129" spans="2:12" x14ac:dyDescent="0.25">
      <c r="B129" t="s">
        <v>687</v>
      </c>
      <c r="C129" t="s">
        <v>912</v>
      </c>
      <c r="D129">
        <v>45197</v>
      </c>
      <c r="E129" t="s">
        <v>701</v>
      </c>
      <c r="F129" t="s">
        <v>690</v>
      </c>
      <c r="G129" t="s">
        <v>913</v>
      </c>
      <c r="H129" t="s">
        <v>914</v>
      </c>
      <c r="I129">
        <v>7745986731</v>
      </c>
      <c r="J129" t="s">
        <v>915</v>
      </c>
      <c r="K129">
        <v>24</v>
      </c>
      <c r="L129">
        <v>1</v>
      </c>
    </row>
    <row r="130" spans="2:12" x14ac:dyDescent="0.25">
      <c r="B130" t="s">
        <v>687</v>
      </c>
      <c r="C130" t="s">
        <v>912</v>
      </c>
      <c r="D130">
        <v>45197</v>
      </c>
      <c r="E130" t="s">
        <v>701</v>
      </c>
      <c r="F130" t="s">
        <v>690</v>
      </c>
      <c r="G130" t="s">
        <v>916</v>
      </c>
      <c r="H130" t="s">
        <v>917</v>
      </c>
      <c r="I130">
        <v>9165182722</v>
      </c>
      <c r="J130" t="s">
        <v>918</v>
      </c>
      <c r="K130">
        <v>23</v>
      </c>
      <c r="L130">
        <v>1</v>
      </c>
    </row>
    <row r="131" spans="2:12" x14ac:dyDescent="0.25">
      <c r="B131" t="s">
        <v>687</v>
      </c>
      <c r="C131" t="s">
        <v>912</v>
      </c>
      <c r="D131">
        <v>45198</v>
      </c>
      <c r="E131" t="s">
        <v>701</v>
      </c>
      <c r="F131" t="s">
        <v>690</v>
      </c>
      <c r="G131" t="s">
        <v>919</v>
      </c>
      <c r="H131" t="s">
        <v>920</v>
      </c>
      <c r="I131">
        <v>9691490959</v>
      </c>
      <c r="J131" t="s">
        <v>921</v>
      </c>
      <c r="K131">
        <v>30</v>
      </c>
      <c r="L131">
        <v>2</v>
      </c>
    </row>
    <row r="132" spans="2:12" x14ac:dyDescent="0.25">
      <c r="B132" t="s">
        <v>687</v>
      </c>
      <c r="C132" t="s">
        <v>912</v>
      </c>
      <c r="D132">
        <v>45198</v>
      </c>
      <c r="E132" t="s">
        <v>711</v>
      </c>
      <c r="F132" t="s">
        <v>690</v>
      </c>
      <c r="G132" t="s">
        <v>922</v>
      </c>
      <c r="H132" t="s">
        <v>923</v>
      </c>
      <c r="I132">
        <v>8718037882</v>
      </c>
      <c r="J132" t="s">
        <v>924</v>
      </c>
      <c r="K132">
        <v>20</v>
      </c>
      <c r="L132" t="s">
        <v>359</v>
      </c>
    </row>
    <row r="133" spans="2:12" x14ac:dyDescent="0.25">
      <c r="B133" t="s">
        <v>687</v>
      </c>
      <c r="C133" t="s">
        <v>912</v>
      </c>
      <c r="D133">
        <v>45200</v>
      </c>
      <c r="E133" t="s">
        <v>711</v>
      </c>
      <c r="F133" t="s">
        <v>690</v>
      </c>
      <c r="G133" t="s">
        <v>925</v>
      </c>
      <c r="H133" t="s">
        <v>926</v>
      </c>
      <c r="I133">
        <v>9131991833</v>
      </c>
      <c r="J133" t="s">
        <v>924</v>
      </c>
      <c r="K133">
        <v>20</v>
      </c>
      <c r="L133">
        <v>1</v>
      </c>
    </row>
    <row r="134" spans="2:12" x14ac:dyDescent="0.25">
      <c r="B134" t="s">
        <v>687</v>
      </c>
      <c r="C134" t="s">
        <v>912</v>
      </c>
      <c r="D134">
        <v>45200</v>
      </c>
      <c r="E134" t="s">
        <v>701</v>
      </c>
      <c r="F134" t="s">
        <v>690</v>
      </c>
      <c r="G134" t="s">
        <v>927</v>
      </c>
      <c r="H134" t="s">
        <v>928</v>
      </c>
      <c r="I134">
        <v>6261602932</v>
      </c>
      <c r="J134" t="s">
        <v>915</v>
      </c>
      <c r="K134">
        <v>24</v>
      </c>
      <c r="L134" t="s">
        <v>359</v>
      </c>
    </row>
    <row r="135" spans="2:12" x14ac:dyDescent="0.25">
      <c r="B135" t="s">
        <v>687</v>
      </c>
      <c r="C135" t="s">
        <v>912</v>
      </c>
      <c r="D135">
        <v>45201</v>
      </c>
      <c r="E135" t="s">
        <v>711</v>
      </c>
      <c r="F135" t="s">
        <v>690</v>
      </c>
      <c r="G135" t="s">
        <v>929</v>
      </c>
      <c r="H135" t="s">
        <v>930</v>
      </c>
      <c r="I135">
        <v>9199171394</v>
      </c>
      <c r="J135" t="s">
        <v>915</v>
      </c>
      <c r="K135">
        <v>21</v>
      </c>
      <c r="L135">
        <v>0</v>
      </c>
    </row>
    <row r="136" spans="2:12" x14ac:dyDescent="0.25">
      <c r="B136" t="s">
        <v>687</v>
      </c>
      <c r="C136" t="s">
        <v>912</v>
      </c>
      <c r="D136">
        <v>45201</v>
      </c>
      <c r="E136" t="s">
        <v>711</v>
      </c>
      <c r="F136" t="s">
        <v>690</v>
      </c>
      <c r="G136" t="s">
        <v>931</v>
      </c>
      <c r="H136" t="s">
        <v>932</v>
      </c>
      <c r="I136">
        <v>9575880646</v>
      </c>
      <c r="J136" t="s">
        <v>170</v>
      </c>
      <c r="K136">
        <v>25</v>
      </c>
      <c r="L136" t="s">
        <v>359</v>
      </c>
    </row>
    <row r="137" spans="2:12" x14ac:dyDescent="0.25">
      <c r="B137" t="s">
        <v>687</v>
      </c>
      <c r="C137" t="s">
        <v>912</v>
      </c>
      <c r="D137">
        <v>45201</v>
      </c>
      <c r="E137" t="s">
        <v>701</v>
      </c>
      <c r="F137" t="s">
        <v>690</v>
      </c>
      <c r="G137" t="s">
        <v>933</v>
      </c>
      <c r="H137" t="s">
        <v>934</v>
      </c>
      <c r="I137">
        <v>8120143406</v>
      </c>
      <c r="J137" t="s">
        <v>935</v>
      </c>
      <c r="K137">
        <v>22</v>
      </c>
      <c r="L137" t="s">
        <v>359</v>
      </c>
    </row>
    <row r="138" spans="2:12" x14ac:dyDescent="0.25">
      <c r="B138" t="s">
        <v>687</v>
      </c>
      <c r="C138" t="s">
        <v>912</v>
      </c>
      <c r="D138">
        <v>45202</v>
      </c>
      <c r="E138" t="s">
        <v>701</v>
      </c>
      <c r="F138" t="s">
        <v>690</v>
      </c>
      <c r="G138" t="s">
        <v>936</v>
      </c>
      <c r="H138" t="s">
        <v>937</v>
      </c>
      <c r="I138">
        <v>9753035936</v>
      </c>
      <c r="J138" t="s">
        <v>924</v>
      </c>
      <c r="K138">
        <v>23</v>
      </c>
      <c r="L138">
        <v>0</v>
      </c>
    </row>
    <row r="139" spans="2:12" x14ac:dyDescent="0.25">
      <c r="B139" t="s">
        <v>687</v>
      </c>
      <c r="C139" t="s">
        <v>912</v>
      </c>
      <c r="D139">
        <v>45202</v>
      </c>
      <c r="E139" t="s">
        <v>701</v>
      </c>
      <c r="F139" t="s">
        <v>690</v>
      </c>
      <c r="G139" t="s">
        <v>938</v>
      </c>
      <c r="H139" t="s">
        <v>939</v>
      </c>
      <c r="I139">
        <v>9174383958</v>
      </c>
      <c r="J139" t="s">
        <v>915</v>
      </c>
      <c r="K139">
        <v>26</v>
      </c>
      <c r="L139">
        <v>0</v>
      </c>
    </row>
    <row r="140" spans="2:12" x14ac:dyDescent="0.25">
      <c r="B140" t="s">
        <v>687</v>
      </c>
      <c r="C140" t="s">
        <v>912</v>
      </c>
      <c r="D140">
        <v>45202</v>
      </c>
      <c r="E140" t="s">
        <v>711</v>
      </c>
      <c r="F140" t="s">
        <v>690</v>
      </c>
      <c r="G140" t="s">
        <v>940</v>
      </c>
      <c r="H140" t="s">
        <v>941</v>
      </c>
      <c r="I140">
        <v>7440205412</v>
      </c>
      <c r="J140" t="s">
        <v>915</v>
      </c>
      <c r="K140">
        <v>21</v>
      </c>
      <c r="L140">
        <v>0</v>
      </c>
    </row>
    <row r="141" spans="2:12" x14ac:dyDescent="0.25">
      <c r="B141" t="s">
        <v>687</v>
      </c>
      <c r="C141" t="s">
        <v>912</v>
      </c>
      <c r="D141">
        <v>45203</v>
      </c>
      <c r="E141" t="s">
        <v>711</v>
      </c>
      <c r="F141" t="s">
        <v>690</v>
      </c>
      <c r="G141" t="s">
        <v>942</v>
      </c>
      <c r="H141" t="s">
        <v>943</v>
      </c>
      <c r="I141">
        <v>9009200546</v>
      </c>
      <c r="J141" t="s">
        <v>924</v>
      </c>
      <c r="K141">
        <v>20</v>
      </c>
      <c r="L141" t="s">
        <v>359</v>
      </c>
    </row>
    <row r="142" spans="2:12" x14ac:dyDescent="0.25">
      <c r="B142" t="s">
        <v>687</v>
      </c>
      <c r="C142" t="s">
        <v>912</v>
      </c>
      <c r="D142">
        <v>45203</v>
      </c>
      <c r="E142" t="s">
        <v>711</v>
      </c>
      <c r="F142" t="s">
        <v>690</v>
      </c>
      <c r="G142" t="s">
        <v>944</v>
      </c>
      <c r="H142" t="s">
        <v>945</v>
      </c>
      <c r="I142">
        <v>6260636909</v>
      </c>
      <c r="J142" t="s">
        <v>915</v>
      </c>
      <c r="K142">
        <v>22</v>
      </c>
      <c r="L142">
        <v>0</v>
      </c>
    </row>
    <row r="143" spans="2:12" x14ac:dyDescent="0.25">
      <c r="B143" t="s">
        <v>687</v>
      </c>
      <c r="C143" t="s">
        <v>912</v>
      </c>
      <c r="D143">
        <v>45204</v>
      </c>
      <c r="E143" t="s">
        <v>701</v>
      </c>
      <c r="F143" t="s">
        <v>690</v>
      </c>
      <c r="G143" t="s">
        <v>946</v>
      </c>
      <c r="H143" t="s">
        <v>947</v>
      </c>
      <c r="I143">
        <v>6378293881</v>
      </c>
      <c r="J143" t="s">
        <v>915</v>
      </c>
      <c r="K143">
        <v>22</v>
      </c>
      <c r="L143">
        <v>0</v>
      </c>
    </row>
    <row r="144" spans="2:12" x14ac:dyDescent="0.25">
      <c r="B144" t="s">
        <v>687</v>
      </c>
      <c r="C144" t="s">
        <v>912</v>
      </c>
      <c r="D144">
        <v>45204</v>
      </c>
      <c r="E144" t="s">
        <v>701</v>
      </c>
      <c r="F144" t="s">
        <v>690</v>
      </c>
      <c r="G144" t="s">
        <v>948</v>
      </c>
      <c r="H144" t="s">
        <v>949</v>
      </c>
      <c r="I144">
        <v>7067422815</v>
      </c>
      <c r="J144" t="s">
        <v>915</v>
      </c>
      <c r="K144">
        <v>23</v>
      </c>
      <c r="L144">
        <v>0</v>
      </c>
    </row>
    <row r="145" spans="2:12" x14ac:dyDescent="0.25">
      <c r="B145" t="s">
        <v>687</v>
      </c>
      <c r="C145" t="s">
        <v>912</v>
      </c>
      <c r="D145">
        <v>45204</v>
      </c>
      <c r="E145" t="s">
        <v>701</v>
      </c>
      <c r="F145" t="s">
        <v>690</v>
      </c>
      <c r="G145" t="s">
        <v>950</v>
      </c>
      <c r="H145" t="s">
        <v>951</v>
      </c>
      <c r="I145">
        <v>7067617112</v>
      </c>
      <c r="J145" t="s">
        <v>915</v>
      </c>
      <c r="K145">
        <v>20</v>
      </c>
      <c r="L145">
        <v>0</v>
      </c>
    </row>
    <row r="146" spans="2:12" x14ac:dyDescent="0.25">
      <c r="B146" t="s">
        <v>687</v>
      </c>
      <c r="C146" t="s">
        <v>912</v>
      </c>
      <c r="D146">
        <v>45204</v>
      </c>
      <c r="E146" t="s">
        <v>711</v>
      </c>
      <c r="F146" t="s">
        <v>690</v>
      </c>
      <c r="G146" t="s">
        <v>952</v>
      </c>
      <c r="H146" t="s">
        <v>953</v>
      </c>
      <c r="I146">
        <v>7067164938</v>
      </c>
      <c r="J146" t="s">
        <v>915</v>
      </c>
      <c r="K146">
        <v>21</v>
      </c>
      <c r="L146">
        <v>0</v>
      </c>
    </row>
    <row r="147" spans="2:12" x14ac:dyDescent="0.25">
      <c r="B147" t="s">
        <v>687</v>
      </c>
      <c r="C147" t="s">
        <v>912</v>
      </c>
      <c r="D147">
        <v>45205</v>
      </c>
      <c r="E147" t="s">
        <v>711</v>
      </c>
      <c r="F147" t="s">
        <v>690</v>
      </c>
      <c r="G147" t="s">
        <v>954</v>
      </c>
      <c r="H147" t="s">
        <v>955</v>
      </c>
      <c r="I147">
        <v>7879209215</v>
      </c>
      <c r="J147" t="s">
        <v>915</v>
      </c>
      <c r="K147">
        <v>21</v>
      </c>
      <c r="L147" t="s">
        <v>359</v>
      </c>
    </row>
    <row r="148" spans="2:12" x14ac:dyDescent="0.25">
      <c r="B148" t="s">
        <v>687</v>
      </c>
      <c r="C148" t="s">
        <v>912</v>
      </c>
      <c r="D148">
        <v>45205</v>
      </c>
      <c r="E148" t="s">
        <v>701</v>
      </c>
      <c r="F148" t="s">
        <v>690</v>
      </c>
      <c r="G148" t="s">
        <v>956</v>
      </c>
      <c r="H148" t="s">
        <v>957</v>
      </c>
      <c r="I148">
        <v>8120426934</v>
      </c>
      <c r="J148" t="s">
        <v>915</v>
      </c>
      <c r="K148">
        <v>20</v>
      </c>
      <c r="L148" t="s">
        <v>359</v>
      </c>
    </row>
    <row r="149" spans="2:12" x14ac:dyDescent="0.25">
      <c r="B149" t="s">
        <v>687</v>
      </c>
      <c r="C149" t="s">
        <v>912</v>
      </c>
      <c r="D149">
        <v>45205</v>
      </c>
      <c r="E149" t="s">
        <v>701</v>
      </c>
      <c r="F149" t="s">
        <v>690</v>
      </c>
      <c r="G149" t="s">
        <v>958</v>
      </c>
      <c r="H149" t="s">
        <v>959</v>
      </c>
      <c r="I149">
        <v>9174896366</v>
      </c>
      <c r="J149" t="s">
        <v>924</v>
      </c>
      <c r="K149">
        <v>23</v>
      </c>
      <c r="L149" t="s">
        <v>359</v>
      </c>
    </row>
    <row r="150" spans="2:12" x14ac:dyDescent="0.25">
      <c r="B150" t="s">
        <v>687</v>
      </c>
      <c r="C150" t="s">
        <v>912</v>
      </c>
      <c r="D150">
        <v>45205</v>
      </c>
      <c r="E150" t="s">
        <v>711</v>
      </c>
      <c r="F150" t="s">
        <v>690</v>
      </c>
      <c r="G150" t="s">
        <v>960</v>
      </c>
      <c r="H150" t="s">
        <v>961</v>
      </c>
      <c r="I150">
        <v>7067423178</v>
      </c>
      <c r="J150" t="s">
        <v>915</v>
      </c>
      <c r="K150">
        <v>21</v>
      </c>
      <c r="L150" t="s">
        <v>359</v>
      </c>
    </row>
    <row r="151" spans="2:12" x14ac:dyDescent="0.25">
      <c r="B151" t="s">
        <v>687</v>
      </c>
      <c r="C151" t="s">
        <v>912</v>
      </c>
      <c r="D151">
        <v>45206</v>
      </c>
      <c r="E151" t="s">
        <v>711</v>
      </c>
      <c r="F151" t="s">
        <v>690</v>
      </c>
      <c r="G151" t="s">
        <v>962</v>
      </c>
      <c r="H151" t="s">
        <v>963</v>
      </c>
      <c r="I151">
        <v>9754992960</v>
      </c>
      <c r="J151" t="s">
        <v>915</v>
      </c>
      <c r="K151">
        <v>23</v>
      </c>
      <c r="L151" t="s">
        <v>359</v>
      </c>
    </row>
    <row r="152" spans="2:12" x14ac:dyDescent="0.25">
      <c r="B152" t="s">
        <v>687</v>
      </c>
      <c r="C152" t="s">
        <v>912</v>
      </c>
      <c r="D152">
        <v>45206</v>
      </c>
      <c r="E152" t="s">
        <v>701</v>
      </c>
      <c r="F152" t="s">
        <v>690</v>
      </c>
      <c r="G152" t="s">
        <v>964</v>
      </c>
      <c r="H152" t="s">
        <v>965</v>
      </c>
      <c r="I152">
        <v>8839355302</v>
      </c>
      <c r="J152" t="s">
        <v>915</v>
      </c>
      <c r="K152">
        <v>20</v>
      </c>
      <c r="L152" t="s">
        <v>359</v>
      </c>
    </row>
    <row r="153" spans="2:12" x14ac:dyDescent="0.25">
      <c r="B153" t="s">
        <v>687</v>
      </c>
      <c r="C153" t="s">
        <v>912</v>
      </c>
      <c r="D153">
        <v>45206</v>
      </c>
      <c r="E153" t="s">
        <v>701</v>
      </c>
      <c r="F153" t="s">
        <v>690</v>
      </c>
      <c r="G153" t="s">
        <v>966</v>
      </c>
      <c r="H153" t="s">
        <v>967</v>
      </c>
      <c r="I153">
        <v>8817277820</v>
      </c>
      <c r="J153" t="s">
        <v>915</v>
      </c>
      <c r="K153">
        <v>21</v>
      </c>
      <c r="L153" t="s">
        <v>359</v>
      </c>
    </row>
    <row r="154" spans="2:12" x14ac:dyDescent="0.25">
      <c r="B154" t="s">
        <v>687</v>
      </c>
      <c r="C154" t="s">
        <v>912</v>
      </c>
      <c r="D154">
        <v>45206</v>
      </c>
      <c r="E154" t="s">
        <v>711</v>
      </c>
      <c r="F154" t="s">
        <v>690</v>
      </c>
      <c r="G154" t="s">
        <v>968</v>
      </c>
      <c r="H154" t="s">
        <v>969</v>
      </c>
      <c r="I154">
        <v>6265175783</v>
      </c>
      <c r="J154" t="s">
        <v>915</v>
      </c>
      <c r="K154">
        <v>26</v>
      </c>
      <c r="L154" t="s">
        <v>359</v>
      </c>
    </row>
    <row r="155" spans="2:12" x14ac:dyDescent="0.25">
      <c r="B155" t="s">
        <v>687</v>
      </c>
      <c r="C155" t="s">
        <v>912</v>
      </c>
      <c r="D155">
        <v>45207</v>
      </c>
      <c r="E155" t="s">
        <v>701</v>
      </c>
      <c r="F155" t="s">
        <v>690</v>
      </c>
      <c r="G155" t="s">
        <v>970</v>
      </c>
      <c r="H155" t="s">
        <v>971</v>
      </c>
      <c r="I155">
        <v>7828148693</v>
      </c>
      <c r="J155" t="s">
        <v>915</v>
      </c>
      <c r="K155">
        <v>21</v>
      </c>
      <c r="L155" t="s">
        <v>359</v>
      </c>
    </row>
    <row r="156" spans="2:12" x14ac:dyDescent="0.25">
      <c r="B156" t="s">
        <v>687</v>
      </c>
      <c r="C156" t="s">
        <v>912</v>
      </c>
      <c r="D156">
        <v>45207</v>
      </c>
      <c r="E156" t="s">
        <v>701</v>
      </c>
      <c r="F156" t="s">
        <v>690</v>
      </c>
      <c r="G156" t="s">
        <v>972</v>
      </c>
      <c r="H156" t="s">
        <v>973</v>
      </c>
      <c r="I156">
        <v>9754239850</v>
      </c>
      <c r="J156" t="s">
        <v>915</v>
      </c>
      <c r="K156">
        <v>23</v>
      </c>
      <c r="L156" t="s">
        <v>359</v>
      </c>
    </row>
    <row r="157" spans="2:12" x14ac:dyDescent="0.25">
      <c r="B157" t="s">
        <v>687</v>
      </c>
      <c r="C157" t="s">
        <v>912</v>
      </c>
      <c r="D157">
        <v>45207</v>
      </c>
      <c r="E157" t="s">
        <v>711</v>
      </c>
      <c r="F157" t="s">
        <v>690</v>
      </c>
      <c r="G157" t="s">
        <v>974</v>
      </c>
      <c r="H157" t="s">
        <v>975</v>
      </c>
      <c r="I157">
        <v>7067885323</v>
      </c>
      <c r="J157" t="s">
        <v>915</v>
      </c>
      <c r="K157">
        <v>20</v>
      </c>
      <c r="L157" t="s">
        <v>359</v>
      </c>
    </row>
    <row r="158" spans="2:12" x14ac:dyDescent="0.25">
      <c r="B158" t="s">
        <v>687</v>
      </c>
      <c r="C158" t="s">
        <v>912</v>
      </c>
      <c r="D158">
        <v>45208</v>
      </c>
      <c r="E158" t="s">
        <v>701</v>
      </c>
      <c r="F158" t="s">
        <v>690</v>
      </c>
      <c r="G158" t="s">
        <v>976</v>
      </c>
      <c r="H158" t="s">
        <v>977</v>
      </c>
      <c r="I158">
        <v>8462860535</v>
      </c>
      <c r="J158" t="s">
        <v>915</v>
      </c>
      <c r="K158">
        <v>20</v>
      </c>
      <c r="L158" t="s">
        <v>359</v>
      </c>
    </row>
    <row r="159" spans="2:12" x14ac:dyDescent="0.25">
      <c r="B159" t="s">
        <v>687</v>
      </c>
      <c r="C159" t="s">
        <v>912</v>
      </c>
      <c r="D159">
        <v>45208</v>
      </c>
      <c r="E159" t="s">
        <v>701</v>
      </c>
      <c r="F159" t="s">
        <v>690</v>
      </c>
      <c r="G159" t="s">
        <v>978</v>
      </c>
      <c r="H159" t="s">
        <v>979</v>
      </c>
      <c r="I159">
        <v>7724807052</v>
      </c>
      <c r="J159" t="s">
        <v>915</v>
      </c>
      <c r="K159">
        <v>22</v>
      </c>
      <c r="L159" t="s">
        <v>359</v>
      </c>
    </row>
    <row r="160" spans="2:12" x14ac:dyDescent="0.25">
      <c r="B160" t="s">
        <v>687</v>
      </c>
      <c r="C160" t="s">
        <v>912</v>
      </c>
      <c r="D160">
        <v>45208</v>
      </c>
      <c r="E160" t="s">
        <v>701</v>
      </c>
      <c r="F160" t="s">
        <v>690</v>
      </c>
      <c r="G160" t="s">
        <v>980</v>
      </c>
      <c r="H160" t="s">
        <v>977</v>
      </c>
      <c r="I160">
        <v>8462860535</v>
      </c>
      <c r="J160" t="s">
        <v>915</v>
      </c>
      <c r="K160">
        <v>20</v>
      </c>
      <c r="L160" t="s">
        <v>359</v>
      </c>
    </row>
    <row r="161" spans="2:12" x14ac:dyDescent="0.25">
      <c r="B161" t="s">
        <v>687</v>
      </c>
      <c r="C161" t="s">
        <v>912</v>
      </c>
      <c r="D161">
        <v>45208</v>
      </c>
      <c r="E161" t="s">
        <v>701</v>
      </c>
      <c r="F161" t="s">
        <v>690</v>
      </c>
      <c r="G161" t="s">
        <v>978</v>
      </c>
      <c r="H161" t="s">
        <v>979</v>
      </c>
      <c r="I161">
        <v>7724807052</v>
      </c>
      <c r="J161" t="s">
        <v>924</v>
      </c>
      <c r="K161">
        <v>22</v>
      </c>
      <c r="L161" t="s">
        <v>359</v>
      </c>
    </row>
    <row r="162" spans="2:12" x14ac:dyDescent="0.25">
      <c r="B162" t="s">
        <v>687</v>
      </c>
      <c r="C162" t="s">
        <v>912</v>
      </c>
      <c r="D162">
        <v>45209</v>
      </c>
      <c r="E162" t="s">
        <v>701</v>
      </c>
      <c r="F162" t="s">
        <v>690</v>
      </c>
      <c r="G162" t="s">
        <v>981</v>
      </c>
      <c r="H162" t="s">
        <v>982</v>
      </c>
      <c r="I162">
        <v>6265325764</v>
      </c>
      <c r="J162" t="s">
        <v>924</v>
      </c>
      <c r="K162">
        <v>20</v>
      </c>
      <c r="L162" t="s">
        <v>359</v>
      </c>
    </row>
    <row r="163" spans="2:12" x14ac:dyDescent="0.25">
      <c r="B163" t="s">
        <v>687</v>
      </c>
      <c r="C163" t="s">
        <v>912</v>
      </c>
      <c r="D163">
        <v>45209</v>
      </c>
      <c r="E163" t="s">
        <v>711</v>
      </c>
      <c r="F163" t="s">
        <v>690</v>
      </c>
      <c r="G163" t="s">
        <v>983</v>
      </c>
      <c r="H163" t="s">
        <v>984</v>
      </c>
      <c r="I163">
        <v>7999896735</v>
      </c>
      <c r="J163" t="s">
        <v>924</v>
      </c>
      <c r="K163">
        <v>20</v>
      </c>
      <c r="L163" t="s">
        <v>359</v>
      </c>
    </row>
    <row r="164" spans="2:12" x14ac:dyDescent="0.25">
      <c r="B164" t="s">
        <v>687</v>
      </c>
      <c r="C164" t="s">
        <v>912</v>
      </c>
      <c r="D164">
        <v>45210</v>
      </c>
      <c r="E164" t="s">
        <v>701</v>
      </c>
      <c r="F164" t="s">
        <v>985</v>
      </c>
      <c r="G164" t="s">
        <v>986</v>
      </c>
      <c r="H164" t="s">
        <v>982</v>
      </c>
      <c r="I164">
        <v>7566861672</v>
      </c>
      <c r="J164" t="s">
        <v>924</v>
      </c>
      <c r="K164">
        <v>147</v>
      </c>
      <c r="L164">
        <v>2</v>
      </c>
    </row>
    <row r="165" spans="2:12" x14ac:dyDescent="0.25">
      <c r="B165" t="s">
        <v>687</v>
      </c>
      <c r="C165" t="s">
        <v>912</v>
      </c>
      <c r="D165">
        <v>45211</v>
      </c>
      <c r="E165" t="s">
        <v>711</v>
      </c>
      <c r="F165" t="s">
        <v>690</v>
      </c>
      <c r="G165" t="s">
        <v>987</v>
      </c>
      <c r="H165" t="s">
        <v>988</v>
      </c>
      <c r="I165">
        <v>8120009266</v>
      </c>
      <c r="J165" t="s">
        <v>915</v>
      </c>
      <c r="K165">
        <v>20</v>
      </c>
      <c r="L165" t="s">
        <v>359</v>
      </c>
    </row>
    <row r="166" spans="2:12" x14ac:dyDescent="0.25">
      <c r="B166" t="s">
        <v>687</v>
      </c>
      <c r="C166" t="s">
        <v>912</v>
      </c>
      <c r="D166">
        <v>45211</v>
      </c>
      <c r="E166" t="s">
        <v>701</v>
      </c>
      <c r="F166" t="s">
        <v>690</v>
      </c>
      <c r="G166" t="s">
        <v>989</v>
      </c>
      <c r="H166" t="s">
        <v>990</v>
      </c>
      <c r="I166">
        <v>7024294483</v>
      </c>
      <c r="J166" t="s">
        <v>915</v>
      </c>
      <c r="K166">
        <v>19</v>
      </c>
      <c r="L166" t="s">
        <v>359</v>
      </c>
    </row>
    <row r="167" spans="2:12" x14ac:dyDescent="0.25">
      <c r="B167" t="s">
        <v>687</v>
      </c>
      <c r="C167" t="s">
        <v>912</v>
      </c>
      <c r="D167">
        <v>45212</v>
      </c>
      <c r="E167" t="s">
        <v>701</v>
      </c>
      <c r="F167" t="s">
        <v>690</v>
      </c>
      <c r="G167" t="s">
        <v>991</v>
      </c>
      <c r="H167" t="s">
        <v>992</v>
      </c>
      <c r="I167">
        <v>6268087710</v>
      </c>
      <c r="J167" t="s">
        <v>924</v>
      </c>
      <c r="K167">
        <v>20</v>
      </c>
      <c r="L167" t="s">
        <v>359</v>
      </c>
    </row>
    <row r="168" spans="2:12" x14ac:dyDescent="0.25">
      <c r="B168" t="s">
        <v>687</v>
      </c>
      <c r="C168" t="s">
        <v>912</v>
      </c>
      <c r="D168">
        <v>45212</v>
      </c>
      <c r="E168" t="s">
        <v>701</v>
      </c>
      <c r="F168" t="s">
        <v>690</v>
      </c>
      <c r="G168" t="s">
        <v>993</v>
      </c>
      <c r="H168" t="s">
        <v>994</v>
      </c>
      <c r="I168">
        <v>7828952455</v>
      </c>
      <c r="J168" t="s">
        <v>924</v>
      </c>
      <c r="K168">
        <v>20</v>
      </c>
      <c r="L168" t="s">
        <v>359</v>
      </c>
    </row>
    <row r="169" spans="2:12" x14ac:dyDescent="0.25">
      <c r="B169" t="s">
        <v>687</v>
      </c>
      <c r="C169" t="s">
        <v>912</v>
      </c>
      <c r="D169">
        <v>45212</v>
      </c>
      <c r="E169" t="s">
        <v>711</v>
      </c>
      <c r="F169" t="s">
        <v>690</v>
      </c>
      <c r="G169" t="s">
        <v>995</v>
      </c>
      <c r="H169" t="s">
        <v>996</v>
      </c>
      <c r="I169">
        <v>6264288458</v>
      </c>
      <c r="J169" t="s">
        <v>924</v>
      </c>
      <c r="K169">
        <v>21</v>
      </c>
      <c r="L169" t="s">
        <v>359</v>
      </c>
    </row>
    <row r="170" spans="2:12" x14ac:dyDescent="0.25">
      <c r="B170" t="s">
        <v>687</v>
      </c>
      <c r="C170" t="s">
        <v>912</v>
      </c>
      <c r="D170">
        <v>45213</v>
      </c>
      <c r="E170" t="s">
        <v>711</v>
      </c>
      <c r="F170" t="s">
        <v>690</v>
      </c>
      <c r="G170" t="s">
        <v>997</v>
      </c>
      <c r="H170" t="s">
        <v>998</v>
      </c>
      <c r="I170">
        <v>6266418893</v>
      </c>
      <c r="J170" t="s">
        <v>924</v>
      </c>
      <c r="K170">
        <v>20</v>
      </c>
      <c r="L170" t="s">
        <v>359</v>
      </c>
    </row>
    <row r="171" spans="2:12" x14ac:dyDescent="0.25">
      <c r="B171" t="s">
        <v>687</v>
      </c>
      <c r="C171" t="s">
        <v>912</v>
      </c>
      <c r="D171">
        <v>45213</v>
      </c>
      <c r="E171" t="s">
        <v>701</v>
      </c>
      <c r="F171" t="s">
        <v>690</v>
      </c>
      <c r="G171" t="s">
        <v>999</v>
      </c>
      <c r="H171" t="s">
        <v>1000</v>
      </c>
      <c r="I171">
        <v>9826349260</v>
      </c>
      <c r="J171" t="s">
        <v>915</v>
      </c>
      <c r="K171">
        <v>20</v>
      </c>
      <c r="L171" t="s">
        <v>359</v>
      </c>
    </row>
    <row r="172" spans="2:12" x14ac:dyDescent="0.25">
      <c r="B172" t="s">
        <v>687</v>
      </c>
      <c r="C172" t="s">
        <v>912</v>
      </c>
      <c r="D172">
        <v>45213</v>
      </c>
      <c r="E172" t="s">
        <v>701</v>
      </c>
      <c r="F172" t="s">
        <v>690</v>
      </c>
      <c r="G172" t="s">
        <v>1001</v>
      </c>
      <c r="H172" t="s">
        <v>1002</v>
      </c>
      <c r="I172">
        <v>9179449830</v>
      </c>
      <c r="J172" t="s">
        <v>924</v>
      </c>
      <c r="K172">
        <v>20</v>
      </c>
      <c r="L172" t="s">
        <v>359</v>
      </c>
    </row>
    <row r="173" spans="2:12" x14ac:dyDescent="0.25">
      <c r="B173" t="s">
        <v>687</v>
      </c>
      <c r="C173" t="s">
        <v>912</v>
      </c>
      <c r="D173">
        <v>45214</v>
      </c>
      <c r="E173" t="s">
        <v>701</v>
      </c>
      <c r="F173" t="s">
        <v>690</v>
      </c>
      <c r="G173" t="s">
        <v>1003</v>
      </c>
      <c r="H173" t="s">
        <v>1004</v>
      </c>
      <c r="I173">
        <v>9329721898</v>
      </c>
      <c r="J173" t="s">
        <v>915</v>
      </c>
      <c r="K173">
        <v>20</v>
      </c>
      <c r="L173" t="s">
        <v>359</v>
      </c>
    </row>
    <row r="174" spans="2:12" x14ac:dyDescent="0.25">
      <c r="B174" t="s">
        <v>687</v>
      </c>
      <c r="C174" t="s">
        <v>912</v>
      </c>
      <c r="D174">
        <v>45214</v>
      </c>
      <c r="E174" t="s">
        <v>701</v>
      </c>
      <c r="F174" t="s">
        <v>690</v>
      </c>
      <c r="G174" t="s">
        <v>1005</v>
      </c>
      <c r="H174" t="s">
        <v>1006</v>
      </c>
      <c r="I174">
        <v>9977625299</v>
      </c>
      <c r="J174" t="s">
        <v>915</v>
      </c>
      <c r="K174">
        <v>20</v>
      </c>
      <c r="L174" t="s">
        <v>359</v>
      </c>
    </row>
    <row r="175" spans="2:12" x14ac:dyDescent="0.25">
      <c r="B175" t="s">
        <v>687</v>
      </c>
      <c r="C175" t="s">
        <v>912</v>
      </c>
      <c r="D175">
        <v>45214</v>
      </c>
      <c r="E175" t="s">
        <v>701</v>
      </c>
      <c r="F175" t="s">
        <v>764</v>
      </c>
      <c r="G175" t="s">
        <v>919</v>
      </c>
      <c r="H175" t="s">
        <v>1007</v>
      </c>
      <c r="I175">
        <v>9691490956</v>
      </c>
      <c r="J175" t="s">
        <v>1008</v>
      </c>
      <c r="K175">
        <v>6</v>
      </c>
      <c r="L175">
        <v>14</v>
      </c>
    </row>
    <row r="176" spans="2:12" x14ac:dyDescent="0.25">
      <c r="B176" t="s">
        <v>687</v>
      </c>
      <c r="C176" t="s">
        <v>912</v>
      </c>
      <c r="D176">
        <v>45215</v>
      </c>
      <c r="E176" t="s">
        <v>701</v>
      </c>
      <c r="F176" t="s">
        <v>764</v>
      </c>
      <c r="G176" t="s">
        <v>1009</v>
      </c>
      <c r="H176" t="s">
        <v>982</v>
      </c>
      <c r="I176">
        <v>7804863357</v>
      </c>
      <c r="J176" t="s">
        <v>1010</v>
      </c>
      <c r="K176">
        <v>4</v>
      </c>
      <c r="L176">
        <v>12</v>
      </c>
    </row>
    <row r="177" spans="2:12" x14ac:dyDescent="0.25">
      <c r="B177" t="s">
        <v>687</v>
      </c>
      <c r="C177" t="s">
        <v>912</v>
      </c>
      <c r="D177">
        <v>45216</v>
      </c>
      <c r="E177" t="s">
        <v>701</v>
      </c>
      <c r="F177" t="s">
        <v>985</v>
      </c>
      <c r="G177" t="s">
        <v>1011</v>
      </c>
      <c r="H177" t="s">
        <v>1012</v>
      </c>
      <c r="I177">
        <v>9827865475</v>
      </c>
      <c r="J177" t="s">
        <v>915</v>
      </c>
      <c r="K177">
        <v>149</v>
      </c>
      <c r="L177">
        <v>1</v>
      </c>
    </row>
    <row r="178" spans="2:12" x14ac:dyDescent="0.25">
      <c r="B178" t="s">
        <v>687</v>
      </c>
      <c r="C178" t="s">
        <v>912</v>
      </c>
      <c r="D178">
        <v>45217</v>
      </c>
      <c r="E178" t="s">
        <v>701</v>
      </c>
      <c r="F178" t="s">
        <v>690</v>
      </c>
      <c r="G178" t="s">
        <v>1013</v>
      </c>
      <c r="H178" t="s">
        <v>918</v>
      </c>
      <c r="I178">
        <v>8435507072</v>
      </c>
      <c r="J178" t="s">
        <v>924</v>
      </c>
      <c r="K178">
        <v>18</v>
      </c>
      <c r="L178">
        <v>1</v>
      </c>
    </row>
    <row r="179" spans="2:12" x14ac:dyDescent="0.25">
      <c r="B179" t="s">
        <v>687</v>
      </c>
      <c r="C179" t="s">
        <v>912</v>
      </c>
      <c r="D179">
        <v>45217</v>
      </c>
      <c r="E179" t="s">
        <v>701</v>
      </c>
      <c r="F179" t="s">
        <v>690</v>
      </c>
      <c r="G179" t="s">
        <v>1014</v>
      </c>
      <c r="H179" t="s">
        <v>1015</v>
      </c>
      <c r="I179">
        <v>9754726564</v>
      </c>
      <c r="J179" t="s">
        <v>924</v>
      </c>
      <c r="K179">
        <v>50</v>
      </c>
      <c r="L179">
        <v>1</v>
      </c>
    </row>
    <row r="180" spans="2:12" x14ac:dyDescent="0.25">
      <c r="B180" t="s">
        <v>687</v>
      </c>
      <c r="C180" t="s">
        <v>912</v>
      </c>
      <c r="D180">
        <v>45218</v>
      </c>
      <c r="E180" t="s">
        <v>701</v>
      </c>
      <c r="F180" t="s">
        <v>690</v>
      </c>
      <c r="G180" t="s">
        <v>1016</v>
      </c>
      <c r="H180" t="s">
        <v>1000</v>
      </c>
      <c r="I180">
        <v>9179897440</v>
      </c>
      <c r="J180" t="s">
        <v>915</v>
      </c>
      <c r="K180">
        <v>20</v>
      </c>
      <c r="L180" t="s">
        <v>359</v>
      </c>
    </row>
    <row r="181" spans="2:12" x14ac:dyDescent="0.25">
      <c r="B181" t="s">
        <v>687</v>
      </c>
      <c r="C181" t="s">
        <v>912</v>
      </c>
      <c r="D181">
        <v>45220</v>
      </c>
      <c r="E181" t="s">
        <v>711</v>
      </c>
      <c r="F181" t="s">
        <v>690</v>
      </c>
      <c r="G181" t="s">
        <v>1017</v>
      </c>
      <c r="H181" t="s">
        <v>1018</v>
      </c>
      <c r="I181">
        <v>7415181246</v>
      </c>
      <c r="J181" t="s">
        <v>915</v>
      </c>
      <c r="K181">
        <v>19</v>
      </c>
      <c r="L181" t="s">
        <v>359</v>
      </c>
    </row>
    <row r="182" spans="2:12" x14ac:dyDescent="0.25">
      <c r="B182" t="s">
        <v>687</v>
      </c>
      <c r="C182" t="s">
        <v>912</v>
      </c>
      <c r="D182">
        <v>45221</v>
      </c>
      <c r="E182" t="s">
        <v>711</v>
      </c>
      <c r="F182" t="s">
        <v>690</v>
      </c>
      <c r="G182" t="s">
        <v>1019</v>
      </c>
      <c r="H182" t="s">
        <v>1020</v>
      </c>
      <c r="I182">
        <v>9977001971</v>
      </c>
      <c r="J182" t="s">
        <v>915</v>
      </c>
      <c r="K182">
        <v>20</v>
      </c>
      <c r="L182" t="s">
        <v>359</v>
      </c>
    </row>
    <row r="183" spans="2:12" x14ac:dyDescent="0.25">
      <c r="B183" t="s">
        <v>687</v>
      </c>
      <c r="C183" t="s">
        <v>912</v>
      </c>
      <c r="D183">
        <v>45221</v>
      </c>
      <c r="E183" t="s">
        <v>701</v>
      </c>
      <c r="F183" t="s">
        <v>690</v>
      </c>
      <c r="G183" t="s">
        <v>1021</v>
      </c>
      <c r="H183" t="s">
        <v>1022</v>
      </c>
      <c r="I183">
        <v>9770997473</v>
      </c>
      <c r="J183" t="s">
        <v>915</v>
      </c>
      <c r="K183">
        <v>21</v>
      </c>
      <c r="L183" t="s">
        <v>359</v>
      </c>
    </row>
    <row r="184" spans="2:12" x14ac:dyDescent="0.25">
      <c r="B184" t="s">
        <v>687</v>
      </c>
      <c r="C184" t="s">
        <v>1023</v>
      </c>
      <c r="D184">
        <v>45193</v>
      </c>
      <c r="E184" t="s">
        <v>701</v>
      </c>
      <c r="F184" t="s">
        <v>985</v>
      </c>
      <c r="G184" t="s">
        <v>1024</v>
      </c>
      <c r="H184" t="s">
        <v>1025</v>
      </c>
      <c r="I184" t="s">
        <v>1026</v>
      </c>
      <c r="J184" t="s">
        <v>1027</v>
      </c>
      <c r="K184">
        <v>105</v>
      </c>
      <c r="L184">
        <v>2</v>
      </c>
    </row>
    <row r="185" spans="2:12" x14ac:dyDescent="0.25">
      <c r="B185" t="s">
        <v>687</v>
      </c>
      <c r="C185" t="s">
        <v>1023</v>
      </c>
      <c r="D185">
        <v>45193</v>
      </c>
      <c r="E185" t="s">
        <v>701</v>
      </c>
      <c r="F185" t="s">
        <v>764</v>
      </c>
      <c r="G185" t="s">
        <v>1024</v>
      </c>
      <c r="H185" t="s">
        <v>1028</v>
      </c>
      <c r="I185" t="s">
        <v>1026</v>
      </c>
      <c r="J185" t="s">
        <v>1027</v>
      </c>
      <c r="K185">
        <v>8</v>
      </c>
      <c r="L185">
        <v>3</v>
      </c>
    </row>
    <row r="186" spans="2:12" x14ac:dyDescent="0.25">
      <c r="B186" t="s">
        <v>687</v>
      </c>
      <c r="C186" t="s">
        <v>1023</v>
      </c>
      <c r="D186">
        <v>45195</v>
      </c>
      <c r="E186" t="s">
        <v>701</v>
      </c>
      <c r="F186" t="s">
        <v>985</v>
      </c>
      <c r="G186" t="s">
        <v>1029</v>
      </c>
      <c r="H186" t="s">
        <v>1030</v>
      </c>
      <c r="I186">
        <v>9165146565</v>
      </c>
      <c r="J186" t="s">
        <v>1027</v>
      </c>
      <c r="K186">
        <v>30</v>
      </c>
      <c r="L186">
        <v>0</v>
      </c>
    </row>
    <row r="187" spans="2:12" x14ac:dyDescent="0.25">
      <c r="B187" t="s">
        <v>687</v>
      </c>
      <c r="C187" t="s">
        <v>1023</v>
      </c>
      <c r="D187">
        <v>45195</v>
      </c>
      <c r="E187" t="s">
        <v>701</v>
      </c>
      <c r="F187" t="s">
        <v>985</v>
      </c>
      <c r="G187" t="s">
        <v>1031</v>
      </c>
      <c r="H187" t="s">
        <v>1032</v>
      </c>
      <c r="I187" t="s">
        <v>1033</v>
      </c>
      <c r="J187" t="s">
        <v>1034</v>
      </c>
      <c r="K187">
        <v>10</v>
      </c>
      <c r="L187">
        <v>0</v>
      </c>
    </row>
    <row r="188" spans="2:12" x14ac:dyDescent="0.25">
      <c r="B188" t="s">
        <v>687</v>
      </c>
      <c r="C188" t="s">
        <v>1023</v>
      </c>
      <c r="D188">
        <v>45195</v>
      </c>
      <c r="E188" t="s">
        <v>701</v>
      </c>
      <c r="F188" t="s">
        <v>985</v>
      </c>
      <c r="G188" t="s">
        <v>1035</v>
      </c>
      <c r="H188" t="s">
        <v>1036</v>
      </c>
      <c r="I188" t="s">
        <v>1037</v>
      </c>
      <c r="J188" t="s">
        <v>1034</v>
      </c>
      <c r="K188">
        <v>10</v>
      </c>
      <c r="L188">
        <v>0</v>
      </c>
    </row>
    <row r="189" spans="2:12" x14ac:dyDescent="0.25">
      <c r="B189" t="s">
        <v>687</v>
      </c>
      <c r="C189" t="s">
        <v>1023</v>
      </c>
      <c r="D189">
        <v>45195</v>
      </c>
      <c r="E189" t="s">
        <v>701</v>
      </c>
      <c r="F189" t="s">
        <v>985</v>
      </c>
      <c r="G189" t="s">
        <v>1038</v>
      </c>
      <c r="H189" t="s">
        <v>1039</v>
      </c>
      <c r="I189" t="s">
        <v>1040</v>
      </c>
      <c r="J189" t="s">
        <v>1034</v>
      </c>
      <c r="K189">
        <v>25</v>
      </c>
      <c r="L189">
        <v>0</v>
      </c>
    </row>
    <row r="190" spans="2:12" x14ac:dyDescent="0.25">
      <c r="B190" t="s">
        <v>687</v>
      </c>
      <c r="C190" t="s">
        <v>1023</v>
      </c>
      <c r="D190">
        <v>45196</v>
      </c>
      <c r="E190" t="s">
        <v>701</v>
      </c>
      <c r="F190" t="s">
        <v>985</v>
      </c>
      <c r="G190" t="s">
        <v>1041</v>
      </c>
      <c r="H190" t="s">
        <v>1042</v>
      </c>
      <c r="I190" t="s">
        <v>1043</v>
      </c>
      <c r="J190" t="s">
        <v>1044</v>
      </c>
      <c r="K190">
        <v>10</v>
      </c>
      <c r="L190">
        <v>0</v>
      </c>
    </row>
    <row r="191" spans="2:12" x14ac:dyDescent="0.25">
      <c r="B191" t="s">
        <v>687</v>
      </c>
      <c r="C191" t="s">
        <v>1023</v>
      </c>
      <c r="D191">
        <v>45196</v>
      </c>
      <c r="E191" t="s">
        <v>701</v>
      </c>
      <c r="F191" t="s">
        <v>985</v>
      </c>
      <c r="G191" t="s">
        <v>1045</v>
      </c>
      <c r="H191" t="s">
        <v>1046</v>
      </c>
      <c r="I191" t="s">
        <v>1047</v>
      </c>
      <c r="J191" t="s">
        <v>1034</v>
      </c>
      <c r="K191">
        <v>15</v>
      </c>
      <c r="L191">
        <v>0</v>
      </c>
    </row>
    <row r="192" spans="2:12" x14ac:dyDescent="0.25">
      <c r="B192" t="s">
        <v>687</v>
      </c>
      <c r="C192" t="s">
        <v>1023</v>
      </c>
      <c r="D192">
        <v>45197</v>
      </c>
      <c r="E192" t="s">
        <v>701</v>
      </c>
      <c r="F192" t="s">
        <v>985</v>
      </c>
      <c r="G192" t="s">
        <v>1048</v>
      </c>
      <c r="H192" t="s">
        <v>1049</v>
      </c>
      <c r="I192" t="s">
        <v>1050</v>
      </c>
      <c r="J192" t="s">
        <v>1051</v>
      </c>
      <c r="K192">
        <v>15</v>
      </c>
      <c r="L192">
        <v>0</v>
      </c>
    </row>
    <row r="193" spans="2:12" x14ac:dyDescent="0.25">
      <c r="B193" t="s">
        <v>687</v>
      </c>
      <c r="C193" t="s">
        <v>1023</v>
      </c>
      <c r="D193">
        <v>45197</v>
      </c>
      <c r="E193" t="s">
        <v>701</v>
      </c>
      <c r="F193" t="s">
        <v>985</v>
      </c>
      <c r="G193" t="s">
        <v>1052</v>
      </c>
      <c r="H193" t="s">
        <v>1053</v>
      </c>
      <c r="I193" t="s">
        <v>1054</v>
      </c>
      <c r="J193" t="s">
        <v>1051</v>
      </c>
      <c r="K193">
        <v>20</v>
      </c>
      <c r="L193">
        <v>0</v>
      </c>
    </row>
    <row r="194" spans="2:12" x14ac:dyDescent="0.25">
      <c r="B194" t="s">
        <v>687</v>
      </c>
      <c r="C194" t="s">
        <v>1023</v>
      </c>
      <c r="D194">
        <v>45197</v>
      </c>
      <c r="E194" t="s">
        <v>701</v>
      </c>
      <c r="F194" t="s">
        <v>985</v>
      </c>
      <c r="G194" t="s">
        <v>1055</v>
      </c>
      <c r="H194" t="s">
        <v>1056</v>
      </c>
      <c r="I194" t="s">
        <v>1057</v>
      </c>
      <c r="J194" t="s">
        <v>1051</v>
      </c>
      <c r="K194">
        <v>25</v>
      </c>
      <c r="L194">
        <v>0</v>
      </c>
    </row>
    <row r="195" spans="2:12" x14ac:dyDescent="0.25">
      <c r="B195" t="s">
        <v>687</v>
      </c>
      <c r="C195" t="s">
        <v>1023</v>
      </c>
      <c r="D195">
        <v>45199</v>
      </c>
      <c r="E195" t="s">
        <v>701</v>
      </c>
      <c r="F195" t="s">
        <v>985</v>
      </c>
      <c r="G195" t="s">
        <v>1058</v>
      </c>
      <c r="H195" t="s">
        <v>1059</v>
      </c>
      <c r="I195" t="s">
        <v>1060</v>
      </c>
      <c r="J195" t="s">
        <v>1027</v>
      </c>
      <c r="K195">
        <v>15</v>
      </c>
      <c r="L195">
        <v>0</v>
      </c>
    </row>
    <row r="196" spans="2:12" x14ac:dyDescent="0.25">
      <c r="B196" t="s">
        <v>687</v>
      </c>
      <c r="C196" t="s">
        <v>1023</v>
      </c>
      <c r="D196">
        <v>45199</v>
      </c>
      <c r="E196" t="s">
        <v>701</v>
      </c>
      <c r="F196" t="s">
        <v>985</v>
      </c>
      <c r="G196" t="s">
        <v>1061</v>
      </c>
      <c r="H196" t="s">
        <v>1062</v>
      </c>
      <c r="I196" t="s">
        <v>1063</v>
      </c>
      <c r="J196" t="s">
        <v>1027</v>
      </c>
      <c r="K196">
        <v>11</v>
      </c>
      <c r="L196">
        <v>0</v>
      </c>
    </row>
    <row r="197" spans="2:12" x14ac:dyDescent="0.25">
      <c r="B197" t="s">
        <v>687</v>
      </c>
      <c r="C197" t="s">
        <v>1023</v>
      </c>
      <c r="D197">
        <v>45200</v>
      </c>
      <c r="E197" t="s">
        <v>711</v>
      </c>
      <c r="F197" t="s">
        <v>985</v>
      </c>
      <c r="G197" t="s">
        <v>1064</v>
      </c>
      <c r="H197" t="s">
        <v>1065</v>
      </c>
      <c r="I197" t="s">
        <v>1066</v>
      </c>
      <c r="J197" t="s">
        <v>1034</v>
      </c>
      <c r="K197">
        <v>10</v>
      </c>
      <c r="L197">
        <v>0</v>
      </c>
    </row>
    <row r="198" spans="2:12" x14ac:dyDescent="0.25">
      <c r="B198" t="s">
        <v>687</v>
      </c>
      <c r="C198" t="s">
        <v>1023</v>
      </c>
      <c r="D198">
        <v>45201</v>
      </c>
      <c r="E198" t="s">
        <v>701</v>
      </c>
      <c r="F198" t="s">
        <v>985</v>
      </c>
      <c r="G198" t="s">
        <v>1067</v>
      </c>
      <c r="H198" t="s">
        <v>1068</v>
      </c>
      <c r="I198" t="s">
        <v>1069</v>
      </c>
      <c r="J198" t="s">
        <v>1034</v>
      </c>
      <c r="K198">
        <v>10</v>
      </c>
      <c r="L198">
        <v>0</v>
      </c>
    </row>
    <row r="199" spans="2:12" x14ac:dyDescent="0.25">
      <c r="B199" t="s">
        <v>687</v>
      </c>
      <c r="C199" t="s">
        <v>1023</v>
      </c>
      <c r="D199">
        <v>45201</v>
      </c>
      <c r="E199" t="s">
        <v>701</v>
      </c>
      <c r="F199" t="s">
        <v>985</v>
      </c>
      <c r="G199" t="s">
        <v>1070</v>
      </c>
      <c r="H199" t="s">
        <v>1068</v>
      </c>
      <c r="I199" t="s">
        <v>1071</v>
      </c>
      <c r="J199" t="s">
        <v>1034</v>
      </c>
      <c r="K199">
        <v>6</v>
      </c>
      <c r="L199">
        <v>0</v>
      </c>
    </row>
    <row r="200" spans="2:12" x14ac:dyDescent="0.25">
      <c r="B200" t="s">
        <v>687</v>
      </c>
      <c r="C200" t="s">
        <v>1023</v>
      </c>
      <c r="D200">
        <v>45201</v>
      </c>
      <c r="E200" t="s">
        <v>701</v>
      </c>
      <c r="F200" t="s">
        <v>985</v>
      </c>
      <c r="G200" t="s">
        <v>1072</v>
      </c>
      <c r="H200" t="s">
        <v>1073</v>
      </c>
      <c r="I200" t="s">
        <v>1074</v>
      </c>
      <c r="J200" t="s">
        <v>1034</v>
      </c>
      <c r="K200">
        <v>10</v>
      </c>
      <c r="L200">
        <v>0</v>
      </c>
    </row>
    <row r="201" spans="2:12" x14ac:dyDescent="0.25">
      <c r="B201" t="s">
        <v>687</v>
      </c>
      <c r="C201" t="s">
        <v>1023</v>
      </c>
      <c r="D201">
        <v>45202</v>
      </c>
      <c r="E201" t="s">
        <v>701</v>
      </c>
      <c r="F201" t="s">
        <v>985</v>
      </c>
      <c r="G201" t="s">
        <v>1075</v>
      </c>
      <c r="H201" t="s">
        <v>1076</v>
      </c>
      <c r="I201" t="s">
        <v>1077</v>
      </c>
      <c r="J201" t="s">
        <v>1027</v>
      </c>
      <c r="K201">
        <v>12</v>
      </c>
      <c r="L201">
        <v>0</v>
      </c>
    </row>
    <row r="202" spans="2:12" x14ac:dyDescent="0.25">
      <c r="B202" t="s">
        <v>687</v>
      </c>
      <c r="C202" t="s">
        <v>1023</v>
      </c>
      <c r="D202">
        <v>45202</v>
      </c>
      <c r="E202" t="s">
        <v>701</v>
      </c>
      <c r="F202" t="s">
        <v>985</v>
      </c>
      <c r="G202" t="s">
        <v>1078</v>
      </c>
      <c r="H202" t="s">
        <v>1079</v>
      </c>
      <c r="I202">
        <v>919340086024</v>
      </c>
      <c r="J202" t="s">
        <v>1027</v>
      </c>
      <c r="K202">
        <v>15</v>
      </c>
      <c r="L202">
        <v>0</v>
      </c>
    </row>
    <row r="203" spans="2:12" x14ac:dyDescent="0.25">
      <c r="B203" t="s">
        <v>687</v>
      </c>
      <c r="C203" t="s">
        <v>1023</v>
      </c>
      <c r="D203">
        <v>45203</v>
      </c>
      <c r="E203" t="s">
        <v>701</v>
      </c>
      <c r="F203" t="s">
        <v>985</v>
      </c>
      <c r="G203" t="s">
        <v>1080</v>
      </c>
      <c r="H203" t="s">
        <v>214</v>
      </c>
      <c r="I203" t="s">
        <v>1081</v>
      </c>
      <c r="J203" t="s">
        <v>214</v>
      </c>
      <c r="K203">
        <v>100</v>
      </c>
      <c r="L203">
        <v>0</v>
      </c>
    </row>
    <row r="204" spans="2:12" x14ac:dyDescent="0.25">
      <c r="B204" t="s">
        <v>687</v>
      </c>
      <c r="C204" t="s">
        <v>1023</v>
      </c>
      <c r="D204">
        <v>45204</v>
      </c>
      <c r="E204" t="s">
        <v>701</v>
      </c>
      <c r="F204" t="s">
        <v>985</v>
      </c>
      <c r="G204" t="s">
        <v>1082</v>
      </c>
      <c r="H204" t="s">
        <v>1083</v>
      </c>
      <c r="I204">
        <v>6267708435</v>
      </c>
      <c r="J204" t="s">
        <v>1083</v>
      </c>
      <c r="K204">
        <v>9</v>
      </c>
      <c r="L204">
        <v>0</v>
      </c>
    </row>
    <row r="205" spans="2:12" x14ac:dyDescent="0.25">
      <c r="B205" t="s">
        <v>687</v>
      </c>
      <c r="C205" t="s">
        <v>1023</v>
      </c>
      <c r="D205">
        <v>45205</v>
      </c>
      <c r="E205" t="s">
        <v>701</v>
      </c>
      <c r="F205" t="s">
        <v>985</v>
      </c>
      <c r="G205" t="s">
        <v>1084</v>
      </c>
      <c r="H205" t="s">
        <v>1085</v>
      </c>
      <c r="I205" t="s">
        <v>1086</v>
      </c>
      <c r="J205" t="s">
        <v>1051</v>
      </c>
      <c r="K205">
        <v>25</v>
      </c>
      <c r="L205">
        <v>0</v>
      </c>
    </row>
    <row r="206" spans="2:12" x14ac:dyDescent="0.25">
      <c r="B206" t="s">
        <v>687</v>
      </c>
      <c r="C206" t="s">
        <v>1023</v>
      </c>
      <c r="D206">
        <v>45205</v>
      </c>
      <c r="E206" t="s">
        <v>701</v>
      </c>
      <c r="F206" t="s">
        <v>985</v>
      </c>
      <c r="G206" t="s">
        <v>1087</v>
      </c>
      <c r="H206" t="s">
        <v>1088</v>
      </c>
      <c r="I206" t="s">
        <v>1089</v>
      </c>
      <c r="J206" t="s">
        <v>1027</v>
      </c>
      <c r="K206">
        <v>8</v>
      </c>
      <c r="L206">
        <v>0</v>
      </c>
    </row>
    <row r="207" spans="2:12" x14ac:dyDescent="0.25">
      <c r="B207" t="s">
        <v>687</v>
      </c>
      <c r="C207" t="s">
        <v>1023</v>
      </c>
      <c r="D207">
        <v>45206</v>
      </c>
      <c r="E207" t="s">
        <v>701</v>
      </c>
      <c r="F207" t="s">
        <v>702</v>
      </c>
      <c r="G207" t="s">
        <v>1090</v>
      </c>
      <c r="H207" t="s">
        <v>1091</v>
      </c>
      <c r="I207" t="s">
        <v>1092</v>
      </c>
      <c r="J207" t="s">
        <v>1027</v>
      </c>
      <c r="K207">
        <v>8</v>
      </c>
      <c r="L207">
        <v>0</v>
      </c>
    </row>
    <row r="208" spans="2:12" x14ac:dyDescent="0.25">
      <c r="B208" t="s">
        <v>687</v>
      </c>
      <c r="C208" t="s">
        <v>1023</v>
      </c>
      <c r="D208">
        <v>45206</v>
      </c>
      <c r="E208" t="s">
        <v>701</v>
      </c>
      <c r="F208" t="s">
        <v>702</v>
      </c>
      <c r="G208" t="s">
        <v>1093</v>
      </c>
      <c r="H208" t="s">
        <v>1027</v>
      </c>
      <c r="I208" t="s">
        <v>1094</v>
      </c>
      <c r="J208" t="s">
        <v>1027</v>
      </c>
      <c r="K208">
        <v>6</v>
      </c>
      <c r="L208">
        <v>0</v>
      </c>
    </row>
    <row r="209" spans="2:12" x14ac:dyDescent="0.25">
      <c r="B209" t="s">
        <v>687</v>
      </c>
      <c r="C209" t="s">
        <v>1023</v>
      </c>
      <c r="D209">
        <v>45206</v>
      </c>
      <c r="E209" t="s">
        <v>701</v>
      </c>
      <c r="F209" t="s">
        <v>690</v>
      </c>
      <c r="G209" t="s">
        <v>1095</v>
      </c>
      <c r="H209" t="s">
        <v>1039</v>
      </c>
      <c r="I209" t="s">
        <v>1096</v>
      </c>
      <c r="J209" t="s">
        <v>1034</v>
      </c>
      <c r="K209">
        <v>8</v>
      </c>
      <c r="L209">
        <v>0</v>
      </c>
    </row>
    <row r="210" spans="2:12" x14ac:dyDescent="0.25">
      <c r="B210" t="s">
        <v>687</v>
      </c>
      <c r="C210" t="s">
        <v>1023</v>
      </c>
      <c r="D210">
        <v>45207</v>
      </c>
      <c r="E210" t="s">
        <v>701</v>
      </c>
      <c r="F210" t="s">
        <v>985</v>
      </c>
      <c r="G210" t="s">
        <v>1097</v>
      </c>
      <c r="H210" t="s">
        <v>1098</v>
      </c>
      <c r="I210">
        <v>917697547331</v>
      </c>
      <c r="J210" t="s">
        <v>1099</v>
      </c>
      <c r="K210">
        <v>25</v>
      </c>
      <c r="L210">
        <v>0</v>
      </c>
    </row>
    <row r="211" spans="2:12" x14ac:dyDescent="0.25">
      <c r="B211" t="s">
        <v>687</v>
      </c>
      <c r="C211" t="s">
        <v>1023</v>
      </c>
      <c r="D211">
        <v>45208</v>
      </c>
      <c r="E211" t="s">
        <v>701</v>
      </c>
      <c r="F211" t="s">
        <v>702</v>
      </c>
      <c r="G211" t="s">
        <v>1100</v>
      </c>
      <c r="H211" t="s">
        <v>1101</v>
      </c>
      <c r="I211" t="s">
        <v>1102</v>
      </c>
      <c r="J211" t="s">
        <v>1034</v>
      </c>
      <c r="K211">
        <v>6</v>
      </c>
      <c r="L211">
        <v>0</v>
      </c>
    </row>
    <row r="212" spans="2:12" x14ac:dyDescent="0.25">
      <c r="B212" t="s">
        <v>687</v>
      </c>
      <c r="C212" t="s">
        <v>1023</v>
      </c>
      <c r="D212">
        <v>45208</v>
      </c>
      <c r="E212" t="s">
        <v>701</v>
      </c>
      <c r="F212" t="s">
        <v>985</v>
      </c>
      <c r="G212" t="s">
        <v>1103</v>
      </c>
      <c r="H212" t="s">
        <v>1079</v>
      </c>
      <c r="I212">
        <v>917723845531</v>
      </c>
      <c r="J212" t="s">
        <v>1027</v>
      </c>
      <c r="K212">
        <v>8</v>
      </c>
      <c r="L212">
        <v>0</v>
      </c>
    </row>
    <row r="213" spans="2:12" x14ac:dyDescent="0.25">
      <c r="B213" t="s">
        <v>687</v>
      </c>
      <c r="C213" t="s">
        <v>1023</v>
      </c>
      <c r="D213">
        <v>45209</v>
      </c>
      <c r="E213" t="s">
        <v>701</v>
      </c>
      <c r="F213" t="s">
        <v>985</v>
      </c>
      <c r="G213" t="s">
        <v>1104</v>
      </c>
      <c r="H213" t="s">
        <v>1105</v>
      </c>
      <c r="I213" t="s">
        <v>1106</v>
      </c>
      <c r="J213" t="s">
        <v>1027</v>
      </c>
      <c r="K213">
        <v>15</v>
      </c>
      <c r="L213">
        <v>0</v>
      </c>
    </row>
    <row r="214" spans="2:12" x14ac:dyDescent="0.25">
      <c r="B214" t="s">
        <v>687</v>
      </c>
      <c r="C214" t="s">
        <v>1023</v>
      </c>
      <c r="D214">
        <v>45209</v>
      </c>
      <c r="E214" t="s">
        <v>696</v>
      </c>
      <c r="F214" t="s">
        <v>985</v>
      </c>
      <c r="G214" t="s">
        <v>1107</v>
      </c>
      <c r="H214" t="s">
        <v>1083</v>
      </c>
      <c r="I214" t="s">
        <v>1108</v>
      </c>
      <c r="J214" t="s">
        <v>1083</v>
      </c>
      <c r="K214">
        <v>6</v>
      </c>
      <c r="L214">
        <v>0</v>
      </c>
    </row>
    <row r="215" spans="2:12" x14ac:dyDescent="0.25">
      <c r="B215" t="s">
        <v>687</v>
      </c>
      <c r="C215" t="s">
        <v>1023</v>
      </c>
      <c r="D215">
        <v>45211</v>
      </c>
      <c r="E215" t="s">
        <v>701</v>
      </c>
      <c r="F215" t="s">
        <v>985</v>
      </c>
      <c r="G215" t="s">
        <v>1109</v>
      </c>
      <c r="H215" t="s">
        <v>1079</v>
      </c>
      <c r="I215" t="s">
        <v>1110</v>
      </c>
      <c r="J215" t="s">
        <v>1027</v>
      </c>
      <c r="K215">
        <v>25</v>
      </c>
      <c r="L215">
        <v>0</v>
      </c>
    </row>
    <row r="216" spans="2:12" x14ac:dyDescent="0.25">
      <c r="B216" t="s">
        <v>687</v>
      </c>
      <c r="C216" t="s">
        <v>1023</v>
      </c>
      <c r="D216">
        <v>45212</v>
      </c>
      <c r="E216" t="s">
        <v>701</v>
      </c>
      <c r="F216" t="s">
        <v>985</v>
      </c>
      <c r="G216" t="s">
        <v>1109</v>
      </c>
      <c r="H216" t="s">
        <v>1079</v>
      </c>
      <c r="I216" t="s">
        <v>1110</v>
      </c>
      <c r="J216" t="s">
        <v>1027</v>
      </c>
      <c r="K216">
        <v>10</v>
      </c>
      <c r="L216">
        <v>4</v>
      </c>
    </row>
    <row r="217" spans="2:12" x14ac:dyDescent="0.25">
      <c r="B217" t="s">
        <v>687</v>
      </c>
      <c r="C217" t="s">
        <v>1023</v>
      </c>
      <c r="D217">
        <v>45212</v>
      </c>
      <c r="E217" t="s">
        <v>701</v>
      </c>
      <c r="F217" t="s">
        <v>764</v>
      </c>
      <c r="G217" t="s">
        <v>1109</v>
      </c>
      <c r="H217" t="s">
        <v>1079</v>
      </c>
      <c r="I217" t="s">
        <v>1110</v>
      </c>
      <c r="J217" t="s">
        <v>1027</v>
      </c>
      <c r="K217">
        <v>0</v>
      </c>
      <c r="L217">
        <v>3</v>
      </c>
    </row>
    <row r="218" spans="2:12" x14ac:dyDescent="0.25">
      <c r="B218" t="s">
        <v>687</v>
      </c>
      <c r="C218" t="s">
        <v>1023</v>
      </c>
      <c r="D218">
        <v>45213</v>
      </c>
      <c r="E218" t="s">
        <v>701</v>
      </c>
      <c r="F218" t="s">
        <v>985</v>
      </c>
      <c r="G218" t="s">
        <v>1111</v>
      </c>
      <c r="H218" t="s">
        <v>1112</v>
      </c>
      <c r="I218" t="s">
        <v>1113</v>
      </c>
      <c r="J218" t="s">
        <v>1027</v>
      </c>
      <c r="K218">
        <v>15</v>
      </c>
      <c r="L218">
        <v>0</v>
      </c>
    </row>
    <row r="219" spans="2:12" x14ac:dyDescent="0.25">
      <c r="B219" t="s">
        <v>687</v>
      </c>
      <c r="C219" t="s">
        <v>1023</v>
      </c>
      <c r="D219">
        <v>45214</v>
      </c>
      <c r="E219" t="s">
        <v>701</v>
      </c>
      <c r="F219" t="s">
        <v>985</v>
      </c>
      <c r="G219" t="s">
        <v>1114</v>
      </c>
      <c r="H219" t="s">
        <v>1115</v>
      </c>
      <c r="I219" t="s">
        <v>1116</v>
      </c>
      <c r="J219" t="s">
        <v>1117</v>
      </c>
      <c r="K219">
        <v>25</v>
      </c>
      <c r="L219">
        <v>0</v>
      </c>
    </row>
    <row r="220" spans="2:12" x14ac:dyDescent="0.25">
      <c r="B220" t="s">
        <v>687</v>
      </c>
      <c r="C220" t="s">
        <v>1023</v>
      </c>
      <c r="D220">
        <v>45214</v>
      </c>
      <c r="E220" t="s">
        <v>701</v>
      </c>
      <c r="F220" t="s">
        <v>764</v>
      </c>
      <c r="G220" t="s">
        <v>1118</v>
      </c>
      <c r="H220" t="s">
        <v>1115</v>
      </c>
      <c r="I220" t="s">
        <v>1116</v>
      </c>
      <c r="J220" t="s">
        <v>1119</v>
      </c>
      <c r="K220">
        <v>8</v>
      </c>
      <c r="L220">
        <v>5</v>
      </c>
    </row>
    <row r="221" spans="2:12" x14ac:dyDescent="0.25">
      <c r="B221" t="s">
        <v>687</v>
      </c>
      <c r="C221" t="s">
        <v>1023</v>
      </c>
      <c r="D221">
        <v>45217</v>
      </c>
      <c r="E221" t="s">
        <v>701</v>
      </c>
      <c r="F221" t="s">
        <v>690</v>
      </c>
      <c r="G221" t="s">
        <v>1120</v>
      </c>
      <c r="H221" t="s">
        <v>1044</v>
      </c>
      <c r="I221">
        <v>0</v>
      </c>
      <c r="J221" t="s">
        <v>1044</v>
      </c>
      <c r="K221">
        <v>4</v>
      </c>
      <c r="L221">
        <v>0</v>
      </c>
    </row>
    <row r="222" spans="2:12" x14ac:dyDescent="0.25">
      <c r="B222" t="s">
        <v>687</v>
      </c>
      <c r="C222" t="s">
        <v>1023</v>
      </c>
      <c r="D222">
        <v>45218</v>
      </c>
      <c r="E222" t="s">
        <v>701</v>
      </c>
      <c r="F222" t="s">
        <v>690</v>
      </c>
      <c r="G222" t="s">
        <v>1121</v>
      </c>
      <c r="H222" t="s">
        <v>1122</v>
      </c>
      <c r="I222" t="s">
        <v>1123</v>
      </c>
      <c r="J222" t="s">
        <v>1034</v>
      </c>
      <c r="K222" t="s">
        <v>1124</v>
      </c>
      <c r="L222">
        <v>0</v>
      </c>
    </row>
    <row r="223" spans="2:12" x14ac:dyDescent="0.25">
      <c r="B223" t="s">
        <v>687</v>
      </c>
      <c r="C223" t="s">
        <v>1023</v>
      </c>
      <c r="D223">
        <v>45218</v>
      </c>
      <c r="E223" t="s">
        <v>701</v>
      </c>
      <c r="F223" t="s">
        <v>690</v>
      </c>
      <c r="G223" t="s">
        <v>1125</v>
      </c>
      <c r="H223" t="s">
        <v>1126</v>
      </c>
      <c r="I223">
        <v>8966848681</v>
      </c>
      <c r="J223" t="s">
        <v>1034</v>
      </c>
      <c r="K223">
        <v>20</v>
      </c>
      <c r="L223">
        <v>0</v>
      </c>
    </row>
    <row r="224" spans="2:12" x14ac:dyDescent="0.25">
      <c r="B224" t="s">
        <v>687</v>
      </c>
      <c r="C224" t="s">
        <v>1023</v>
      </c>
      <c r="D224">
        <v>45219</v>
      </c>
      <c r="E224" t="s">
        <v>701</v>
      </c>
      <c r="F224" t="s">
        <v>690</v>
      </c>
      <c r="G224" t="s">
        <v>1126</v>
      </c>
      <c r="H224" t="s">
        <v>1034</v>
      </c>
      <c r="I224" t="s">
        <v>797</v>
      </c>
      <c r="J224" t="s">
        <v>1034</v>
      </c>
      <c r="K224" t="s">
        <v>1127</v>
      </c>
      <c r="L224">
        <v>0</v>
      </c>
    </row>
    <row r="225" spans="2:12" x14ac:dyDescent="0.25">
      <c r="B225" t="s">
        <v>687</v>
      </c>
      <c r="C225" t="s">
        <v>1023</v>
      </c>
      <c r="D225">
        <v>45220</v>
      </c>
      <c r="E225" t="s">
        <v>701</v>
      </c>
      <c r="F225" t="s">
        <v>690</v>
      </c>
      <c r="G225" t="s">
        <v>1128</v>
      </c>
      <c r="H225" t="s">
        <v>1073</v>
      </c>
      <c r="I225">
        <v>7804954802</v>
      </c>
      <c r="J225" t="s">
        <v>1034</v>
      </c>
      <c r="K225">
        <v>10</v>
      </c>
      <c r="L225">
        <v>0</v>
      </c>
    </row>
    <row r="226" spans="2:12" x14ac:dyDescent="0.25">
      <c r="B226" t="s">
        <v>687</v>
      </c>
      <c r="C226" t="s">
        <v>1129</v>
      </c>
      <c r="D226">
        <v>45200</v>
      </c>
      <c r="E226" t="s">
        <v>711</v>
      </c>
      <c r="F226" t="s">
        <v>690</v>
      </c>
      <c r="G226" t="s">
        <v>1130</v>
      </c>
      <c r="H226" t="s">
        <v>1131</v>
      </c>
      <c r="I226">
        <v>8815911732</v>
      </c>
      <c r="J226" t="s">
        <v>1132</v>
      </c>
      <c r="K226">
        <v>23</v>
      </c>
      <c r="L226" t="s">
        <v>705</v>
      </c>
    </row>
    <row r="227" spans="2:12" x14ac:dyDescent="0.25">
      <c r="B227" t="s">
        <v>687</v>
      </c>
      <c r="C227" t="s">
        <v>1129</v>
      </c>
      <c r="D227">
        <v>45200</v>
      </c>
      <c r="E227" t="s">
        <v>701</v>
      </c>
      <c r="F227" t="s">
        <v>690</v>
      </c>
      <c r="G227" t="s">
        <v>1133</v>
      </c>
      <c r="H227" t="s">
        <v>1134</v>
      </c>
      <c r="I227">
        <v>9993365347</v>
      </c>
      <c r="J227" t="s">
        <v>1132</v>
      </c>
      <c r="K227">
        <v>20</v>
      </c>
      <c r="L227" t="s">
        <v>359</v>
      </c>
    </row>
    <row r="228" spans="2:12" x14ac:dyDescent="0.25">
      <c r="B228" t="s">
        <v>687</v>
      </c>
      <c r="C228" t="s">
        <v>1129</v>
      </c>
      <c r="D228">
        <v>45200</v>
      </c>
      <c r="E228" t="s">
        <v>711</v>
      </c>
      <c r="F228" t="s">
        <v>690</v>
      </c>
      <c r="G228" t="s">
        <v>1135</v>
      </c>
      <c r="H228" t="s">
        <v>1136</v>
      </c>
      <c r="I228">
        <v>9755114263</v>
      </c>
      <c r="J228" t="s">
        <v>1132</v>
      </c>
      <c r="K228">
        <v>22</v>
      </c>
      <c r="L228" t="s">
        <v>359</v>
      </c>
    </row>
    <row r="229" spans="2:12" x14ac:dyDescent="0.25">
      <c r="B229" t="s">
        <v>687</v>
      </c>
      <c r="C229" t="s">
        <v>1129</v>
      </c>
      <c r="D229">
        <v>45200</v>
      </c>
      <c r="E229" t="s">
        <v>701</v>
      </c>
      <c r="F229" t="s">
        <v>690</v>
      </c>
      <c r="G229" t="s">
        <v>1137</v>
      </c>
      <c r="H229" t="s">
        <v>1138</v>
      </c>
      <c r="I229">
        <v>8103389029</v>
      </c>
      <c r="J229" t="s">
        <v>1132</v>
      </c>
      <c r="K229">
        <v>24</v>
      </c>
      <c r="L229" t="s">
        <v>359</v>
      </c>
    </row>
    <row r="230" spans="2:12" x14ac:dyDescent="0.25">
      <c r="B230" t="s">
        <v>687</v>
      </c>
      <c r="C230" t="s">
        <v>1129</v>
      </c>
      <c r="D230">
        <v>45201</v>
      </c>
      <c r="E230" t="s">
        <v>711</v>
      </c>
      <c r="F230" t="s">
        <v>690</v>
      </c>
      <c r="G230" t="s">
        <v>1139</v>
      </c>
      <c r="H230" t="s">
        <v>1140</v>
      </c>
      <c r="I230">
        <v>7354961732</v>
      </c>
      <c r="J230" t="s">
        <v>1132</v>
      </c>
      <c r="K230">
        <v>26</v>
      </c>
      <c r="L230" t="s">
        <v>359</v>
      </c>
    </row>
    <row r="231" spans="2:12" x14ac:dyDescent="0.25">
      <c r="B231" t="s">
        <v>687</v>
      </c>
      <c r="C231" t="s">
        <v>1129</v>
      </c>
      <c r="D231">
        <v>45201</v>
      </c>
      <c r="E231" t="s">
        <v>711</v>
      </c>
      <c r="F231" t="s">
        <v>1141</v>
      </c>
      <c r="G231" t="s">
        <v>1142</v>
      </c>
      <c r="H231" t="s">
        <v>1143</v>
      </c>
      <c r="I231">
        <v>7566191883</v>
      </c>
      <c r="J231" t="s">
        <v>1132</v>
      </c>
      <c r="K231">
        <v>23</v>
      </c>
      <c r="L231" t="s">
        <v>359</v>
      </c>
    </row>
    <row r="232" spans="2:12" x14ac:dyDescent="0.25">
      <c r="B232" t="s">
        <v>687</v>
      </c>
      <c r="C232" t="s">
        <v>1129</v>
      </c>
      <c r="D232">
        <v>45201</v>
      </c>
      <c r="E232" t="s">
        <v>701</v>
      </c>
      <c r="F232" t="s">
        <v>690</v>
      </c>
      <c r="G232" t="s">
        <v>1144</v>
      </c>
      <c r="H232" t="s">
        <v>1145</v>
      </c>
      <c r="I232">
        <v>8839420109</v>
      </c>
      <c r="J232" t="s">
        <v>1146</v>
      </c>
      <c r="K232">
        <v>25</v>
      </c>
      <c r="L232" t="s">
        <v>359</v>
      </c>
    </row>
    <row r="233" spans="2:12" x14ac:dyDescent="0.25">
      <c r="B233" t="s">
        <v>687</v>
      </c>
      <c r="C233" t="s">
        <v>1129</v>
      </c>
      <c r="D233">
        <v>45201</v>
      </c>
      <c r="E233" t="s">
        <v>711</v>
      </c>
      <c r="F233" t="s">
        <v>690</v>
      </c>
      <c r="G233" t="s">
        <v>1147</v>
      </c>
      <c r="H233" t="s">
        <v>1148</v>
      </c>
      <c r="I233">
        <v>9926171525</v>
      </c>
      <c r="J233" t="s">
        <v>1146</v>
      </c>
      <c r="K233">
        <v>21</v>
      </c>
      <c r="L233" t="s">
        <v>359</v>
      </c>
    </row>
    <row r="234" spans="2:12" x14ac:dyDescent="0.25">
      <c r="B234" t="s">
        <v>687</v>
      </c>
      <c r="C234" t="s">
        <v>1129</v>
      </c>
      <c r="D234">
        <v>45201</v>
      </c>
      <c r="E234" t="s">
        <v>711</v>
      </c>
      <c r="F234" t="s">
        <v>690</v>
      </c>
      <c r="G234" t="s">
        <v>1149</v>
      </c>
      <c r="H234" t="s">
        <v>1150</v>
      </c>
      <c r="I234">
        <v>22</v>
      </c>
      <c r="J234" t="s">
        <v>1146</v>
      </c>
      <c r="K234">
        <v>22</v>
      </c>
      <c r="L234" t="s">
        <v>359</v>
      </c>
    </row>
    <row r="235" spans="2:12" x14ac:dyDescent="0.25">
      <c r="B235" t="s">
        <v>687</v>
      </c>
      <c r="C235" t="s">
        <v>1129</v>
      </c>
      <c r="D235">
        <v>45202</v>
      </c>
      <c r="E235" t="s">
        <v>701</v>
      </c>
      <c r="F235" t="s">
        <v>690</v>
      </c>
      <c r="G235" t="s">
        <v>1151</v>
      </c>
      <c r="H235" t="s">
        <v>1152</v>
      </c>
      <c r="I235">
        <v>7447061310</v>
      </c>
      <c r="J235" t="s">
        <v>1153</v>
      </c>
      <c r="K235">
        <v>22</v>
      </c>
      <c r="L235" t="s">
        <v>359</v>
      </c>
    </row>
    <row r="236" spans="2:12" x14ac:dyDescent="0.25">
      <c r="B236" t="s">
        <v>687</v>
      </c>
      <c r="C236" t="s">
        <v>1129</v>
      </c>
      <c r="D236">
        <v>45202</v>
      </c>
      <c r="E236" t="s">
        <v>701</v>
      </c>
      <c r="F236" t="s">
        <v>690</v>
      </c>
      <c r="G236" t="s">
        <v>1154</v>
      </c>
      <c r="H236" t="s">
        <v>1155</v>
      </c>
      <c r="I236">
        <v>8889703105</v>
      </c>
      <c r="J236" t="s">
        <v>1153</v>
      </c>
      <c r="K236">
        <v>22</v>
      </c>
      <c r="L236" t="s">
        <v>359</v>
      </c>
    </row>
    <row r="237" spans="2:12" x14ac:dyDescent="0.25">
      <c r="B237" t="s">
        <v>687</v>
      </c>
      <c r="C237" t="s">
        <v>1129</v>
      </c>
      <c r="D237">
        <v>45202</v>
      </c>
      <c r="E237" t="s">
        <v>701</v>
      </c>
      <c r="F237" t="s">
        <v>690</v>
      </c>
      <c r="G237" t="s">
        <v>1156</v>
      </c>
      <c r="H237" t="s">
        <v>1157</v>
      </c>
      <c r="I237">
        <v>9131236412</v>
      </c>
      <c r="J237" t="s">
        <v>1153</v>
      </c>
      <c r="K237">
        <v>24</v>
      </c>
      <c r="L237" t="s">
        <v>359</v>
      </c>
    </row>
    <row r="238" spans="2:12" x14ac:dyDescent="0.25">
      <c r="B238" t="s">
        <v>687</v>
      </c>
      <c r="C238" t="s">
        <v>1129</v>
      </c>
      <c r="D238">
        <v>45202</v>
      </c>
      <c r="E238" t="s">
        <v>701</v>
      </c>
      <c r="F238" t="s">
        <v>690</v>
      </c>
      <c r="G238" t="s">
        <v>1158</v>
      </c>
      <c r="H238" t="s">
        <v>1159</v>
      </c>
      <c r="I238">
        <v>7470950165</v>
      </c>
      <c r="J238" t="s">
        <v>1160</v>
      </c>
      <c r="K238">
        <v>25</v>
      </c>
      <c r="L238" t="s">
        <v>359</v>
      </c>
    </row>
    <row r="239" spans="2:12" x14ac:dyDescent="0.25">
      <c r="B239" t="s">
        <v>687</v>
      </c>
      <c r="C239" t="s">
        <v>1129</v>
      </c>
      <c r="D239">
        <v>45202</v>
      </c>
      <c r="E239" t="s">
        <v>711</v>
      </c>
      <c r="F239" t="s">
        <v>690</v>
      </c>
      <c r="G239" t="s">
        <v>1161</v>
      </c>
      <c r="H239" t="s">
        <v>1162</v>
      </c>
      <c r="I239">
        <v>8770118850</v>
      </c>
      <c r="J239" t="s">
        <v>1153</v>
      </c>
      <c r="K239">
        <v>20</v>
      </c>
      <c r="L239" t="s">
        <v>359</v>
      </c>
    </row>
    <row r="240" spans="2:12" x14ac:dyDescent="0.25">
      <c r="B240" t="s">
        <v>687</v>
      </c>
      <c r="C240" t="s">
        <v>1129</v>
      </c>
      <c r="D240">
        <v>45203</v>
      </c>
      <c r="E240" t="s">
        <v>711</v>
      </c>
      <c r="F240" t="s">
        <v>690</v>
      </c>
      <c r="G240" t="s">
        <v>1163</v>
      </c>
      <c r="H240" t="s">
        <v>1164</v>
      </c>
      <c r="I240">
        <v>7879826083</v>
      </c>
      <c r="J240" t="s">
        <v>1146</v>
      </c>
      <c r="K240">
        <v>24</v>
      </c>
      <c r="L240" t="s">
        <v>359</v>
      </c>
    </row>
    <row r="241" spans="2:12" x14ac:dyDescent="0.25">
      <c r="B241" t="s">
        <v>687</v>
      </c>
      <c r="C241" t="s">
        <v>1129</v>
      </c>
      <c r="D241">
        <v>45203</v>
      </c>
      <c r="E241" t="s">
        <v>711</v>
      </c>
      <c r="F241" t="s">
        <v>690</v>
      </c>
      <c r="G241" t="s">
        <v>1165</v>
      </c>
      <c r="H241" t="s">
        <v>1150</v>
      </c>
      <c r="I241">
        <v>7617325713</v>
      </c>
      <c r="J241" t="s">
        <v>1146</v>
      </c>
      <c r="K241">
        <v>22</v>
      </c>
      <c r="L241" t="s">
        <v>359</v>
      </c>
    </row>
    <row r="242" spans="2:12" x14ac:dyDescent="0.25">
      <c r="B242" t="s">
        <v>687</v>
      </c>
      <c r="C242" t="s">
        <v>1129</v>
      </c>
      <c r="D242">
        <v>45203</v>
      </c>
      <c r="E242" t="s">
        <v>711</v>
      </c>
      <c r="F242" t="s">
        <v>690</v>
      </c>
      <c r="G242" t="s">
        <v>1166</v>
      </c>
      <c r="H242" t="s">
        <v>1167</v>
      </c>
      <c r="I242">
        <v>6268366431</v>
      </c>
      <c r="J242" t="s">
        <v>1146</v>
      </c>
      <c r="K242">
        <v>20</v>
      </c>
      <c r="L242" t="s">
        <v>359</v>
      </c>
    </row>
    <row r="243" spans="2:12" x14ac:dyDescent="0.25">
      <c r="B243" t="s">
        <v>687</v>
      </c>
      <c r="C243" t="s">
        <v>1129</v>
      </c>
      <c r="D243">
        <v>45203</v>
      </c>
      <c r="E243" t="s">
        <v>701</v>
      </c>
      <c r="F243" t="s">
        <v>690</v>
      </c>
      <c r="G243" t="s">
        <v>1168</v>
      </c>
      <c r="H243" t="s">
        <v>1169</v>
      </c>
      <c r="I243">
        <v>9340297161</v>
      </c>
      <c r="J243" t="s">
        <v>1146</v>
      </c>
      <c r="K243">
        <v>23</v>
      </c>
      <c r="L243" t="s">
        <v>359</v>
      </c>
    </row>
    <row r="244" spans="2:12" x14ac:dyDescent="0.25">
      <c r="B244" t="s">
        <v>687</v>
      </c>
      <c r="C244" t="s">
        <v>1129</v>
      </c>
      <c r="D244">
        <v>45203</v>
      </c>
      <c r="E244" t="s">
        <v>701</v>
      </c>
      <c r="F244" t="s">
        <v>690</v>
      </c>
      <c r="G244" t="s">
        <v>1170</v>
      </c>
      <c r="H244" t="s">
        <v>1171</v>
      </c>
      <c r="I244">
        <v>7747886169</v>
      </c>
      <c r="J244" t="s">
        <v>1146</v>
      </c>
      <c r="K244">
        <v>21</v>
      </c>
      <c r="L244" t="s">
        <v>359</v>
      </c>
    </row>
    <row r="245" spans="2:12" x14ac:dyDescent="0.25">
      <c r="B245" t="s">
        <v>687</v>
      </c>
      <c r="C245" t="s">
        <v>1129</v>
      </c>
      <c r="D245">
        <v>45204</v>
      </c>
      <c r="E245" t="s">
        <v>711</v>
      </c>
      <c r="F245" t="s">
        <v>690</v>
      </c>
      <c r="G245" t="s">
        <v>1172</v>
      </c>
      <c r="H245" t="s">
        <v>1173</v>
      </c>
      <c r="I245">
        <v>8103439695</v>
      </c>
      <c r="J245" t="s">
        <v>1146</v>
      </c>
      <c r="K245">
        <v>24</v>
      </c>
      <c r="L245" t="s">
        <v>359</v>
      </c>
    </row>
    <row r="246" spans="2:12" x14ac:dyDescent="0.25">
      <c r="B246" t="s">
        <v>687</v>
      </c>
      <c r="C246" t="s">
        <v>1129</v>
      </c>
      <c r="D246">
        <v>45204</v>
      </c>
      <c r="E246" t="s">
        <v>701</v>
      </c>
      <c r="F246" t="s">
        <v>690</v>
      </c>
      <c r="G246" t="s">
        <v>1174</v>
      </c>
      <c r="H246" t="s">
        <v>1175</v>
      </c>
      <c r="I246">
        <v>7724943191</v>
      </c>
      <c r="J246" t="s">
        <v>1146</v>
      </c>
      <c r="K246">
        <v>22</v>
      </c>
      <c r="L246" t="s">
        <v>359</v>
      </c>
    </row>
    <row r="247" spans="2:12" x14ac:dyDescent="0.25">
      <c r="B247" t="s">
        <v>687</v>
      </c>
      <c r="C247" t="s">
        <v>1129</v>
      </c>
      <c r="D247">
        <v>45204</v>
      </c>
      <c r="E247" t="s">
        <v>711</v>
      </c>
      <c r="F247" t="s">
        <v>690</v>
      </c>
      <c r="G247" t="s">
        <v>1176</v>
      </c>
      <c r="H247" t="s">
        <v>1177</v>
      </c>
      <c r="I247">
        <v>6264772612</v>
      </c>
      <c r="J247" t="s">
        <v>1146</v>
      </c>
      <c r="K247">
        <v>25</v>
      </c>
      <c r="L247" t="s">
        <v>359</v>
      </c>
    </row>
    <row r="248" spans="2:12" x14ac:dyDescent="0.25">
      <c r="B248" t="s">
        <v>687</v>
      </c>
      <c r="C248" t="s">
        <v>1129</v>
      </c>
      <c r="D248">
        <v>45204</v>
      </c>
      <c r="E248" t="s">
        <v>701</v>
      </c>
      <c r="F248" t="s">
        <v>690</v>
      </c>
      <c r="G248" t="s">
        <v>1178</v>
      </c>
      <c r="H248" t="s">
        <v>1179</v>
      </c>
      <c r="I248">
        <v>7725010931</v>
      </c>
      <c r="J248" t="s">
        <v>1146</v>
      </c>
      <c r="K248">
        <v>21</v>
      </c>
      <c r="L248" t="s">
        <v>359</v>
      </c>
    </row>
    <row r="249" spans="2:12" x14ac:dyDescent="0.25">
      <c r="B249" t="s">
        <v>687</v>
      </c>
      <c r="C249" t="s">
        <v>1129</v>
      </c>
      <c r="D249">
        <v>45204</v>
      </c>
      <c r="E249" t="s">
        <v>711</v>
      </c>
      <c r="F249" t="s">
        <v>690</v>
      </c>
      <c r="G249" t="s">
        <v>1180</v>
      </c>
      <c r="H249" t="s">
        <v>1181</v>
      </c>
      <c r="I249">
        <v>7803975545</v>
      </c>
      <c r="J249" t="s">
        <v>1146</v>
      </c>
      <c r="K249">
        <v>23</v>
      </c>
      <c r="L249" t="s">
        <v>359</v>
      </c>
    </row>
    <row r="250" spans="2:12" x14ac:dyDescent="0.25">
      <c r="B250" t="s">
        <v>687</v>
      </c>
      <c r="C250" t="s">
        <v>1129</v>
      </c>
      <c r="D250">
        <v>45205</v>
      </c>
      <c r="E250" t="s">
        <v>711</v>
      </c>
      <c r="F250" t="s">
        <v>690</v>
      </c>
      <c r="G250" t="s">
        <v>1182</v>
      </c>
      <c r="H250" t="s">
        <v>1183</v>
      </c>
      <c r="I250">
        <v>6267819434</v>
      </c>
      <c r="J250" t="s">
        <v>1160</v>
      </c>
      <c r="K250">
        <v>25</v>
      </c>
      <c r="L250" t="s">
        <v>359</v>
      </c>
    </row>
    <row r="251" spans="2:12" x14ac:dyDescent="0.25">
      <c r="B251" t="s">
        <v>687</v>
      </c>
      <c r="C251" t="s">
        <v>1129</v>
      </c>
      <c r="D251">
        <v>45205</v>
      </c>
      <c r="E251" t="s">
        <v>711</v>
      </c>
      <c r="F251" t="s">
        <v>690</v>
      </c>
      <c r="G251" t="s">
        <v>1184</v>
      </c>
      <c r="H251" t="s">
        <v>1185</v>
      </c>
      <c r="I251">
        <v>9009950196</v>
      </c>
      <c r="J251" t="s">
        <v>1160</v>
      </c>
      <c r="K251">
        <v>22</v>
      </c>
      <c r="L251" t="s">
        <v>359</v>
      </c>
    </row>
    <row r="252" spans="2:12" x14ac:dyDescent="0.25">
      <c r="B252" t="s">
        <v>687</v>
      </c>
      <c r="C252" t="s">
        <v>1129</v>
      </c>
      <c r="D252">
        <v>45205</v>
      </c>
      <c r="E252" t="s">
        <v>711</v>
      </c>
      <c r="F252" t="s">
        <v>690</v>
      </c>
      <c r="G252" t="s">
        <v>1186</v>
      </c>
      <c r="H252" t="s">
        <v>1187</v>
      </c>
      <c r="I252">
        <v>6260661508</v>
      </c>
      <c r="J252" t="s">
        <v>1160</v>
      </c>
      <c r="K252">
        <v>24</v>
      </c>
      <c r="L252" t="s">
        <v>359</v>
      </c>
    </row>
    <row r="253" spans="2:12" x14ac:dyDescent="0.25">
      <c r="B253" t="s">
        <v>687</v>
      </c>
      <c r="C253" t="s">
        <v>1129</v>
      </c>
      <c r="D253">
        <v>45205</v>
      </c>
      <c r="E253" t="s">
        <v>711</v>
      </c>
      <c r="F253" t="s">
        <v>690</v>
      </c>
      <c r="G253" t="s">
        <v>1188</v>
      </c>
      <c r="H253" t="s">
        <v>1189</v>
      </c>
      <c r="I253">
        <v>8120872105</v>
      </c>
      <c r="J253" t="s">
        <v>1160</v>
      </c>
      <c r="K253">
        <v>21</v>
      </c>
      <c r="L253" t="s">
        <v>359</v>
      </c>
    </row>
    <row r="254" spans="2:12" x14ac:dyDescent="0.25">
      <c r="B254" t="s">
        <v>687</v>
      </c>
      <c r="C254" t="s">
        <v>1129</v>
      </c>
      <c r="D254">
        <v>45206</v>
      </c>
      <c r="E254" t="s">
        <v>701</v>
      </c>
      <c r="F254" t="s">
        <v>690</v>
      </c>
      <c r="G254" t="s">
        <v>1190</v>
      </c>
      <c r="H254" t="s">
        <v>1191</v>
      </c>
      <c r="I254">
        <v>99263486871</v>
      </c>
      <c r="J254" t="s">
        <v>1153</v>
      </c>
      <c r="K254">
        <v>24</v>
      </c>
      <c r="L254" t="s">
        <v>359</v>
      </c>
    </row>
    <row r="255" spans="2:12" x14ac:dyDescent="0.25">
      <c r="B255" t="s">
        <v>687</v>
      </c>
      <c r="C255" t="s">
        <v>1129</v>
      </c>
      <c r="D255">
        <v>45206</v>
      </c>
      <c r="E255" t="s">
        <v>701</v>
      </c>
      <c r="F255" t="s">
        <v>690</v>
      </c>
      <c r="G255" t="s">
        <v>1192</v>
      </c>
      <c r="H255" t="s">
        <v>1193</v>
      </c>
      <c r="I255">
        <v>9753825977</v>
      </c>
      <c r="J255" t="s">
        <v>1153</v>
      </c>
      <c r="K255">
        <v>25</v>
      </c>
      <c r="L255" t="s">
        <v>359</v>
      </c>
    </row>
    <row r="256" spans="2:12" x14ac:dyDescent="0.25">
      <c r="B256" t="s">
        <v>687</v>
      </c>
      <c r="C256" t="s">
        <v>1129</v>
      </c>
      <c r="D256">
        <v>45206</v>
      </c>
      <c r="E256" t="s">
        <v>701</v>
      </c>
      <c r="F256" t="s">
        <v>690</v>
      </c>
      <c r="G256" t="s">
        <v>1194</v>
      </c>
      <c r="H256" t="s">
        <v>1195</v>
      </c>
      <c r="I256">
        <v>7566440770</v>
      </c>
      <c r="J256" t="s">
        <v>1153</v>
      </c>
      <c r="K256">
        <v>21</v>
      </c>
      <c r="L256" t="s">
        <v>359</v>
      </c>
    </row>
    <row r="257" spans="2:12" x14ac:dyDescent="0.25">
      <c r="B257" t="s">
        <v>687</v>
      </c>
      <c r="C257" t="s">
        <v>1129</v>
      </c>
      <c r="D257">
        <v>45206</v>
      </c>
      <c r="E257" t="s">
        <v>701</v>
      </c>
      <c r="F257" t="s">
        <v>690</v>
      </c>
      <c r="G257" t="s">
        <v>1196</v>
      </c>
      <c r="H257" t="s">
        <v>1197</v>
      </c>
      <c r="I257">
        <v>7909708352</v>
      </c>
      <c r="J257" t="s">
        <v>1153</v>
      </c>
      <c r="K257">
        <v>23</v>
      </c>
      <c r="L257" t="s">
        <v>359</v>
      </c>
    </row>
    <row r="258" spans="2:12" x14ac:dyDescent="0.25">
      <c r="B258" t="s">
        <v>687</v>
      </c>
      <c r="C258" t="s">
        <v>1129</v>
      </c>
      <c r="D258">
        <v>45207</v>
      </c>
      <c r="E258" t="s">
        <v>711</v>
      </c>
      <c r="F258" t="s">
        <v>690</v>
      </c>
      <c r="G258" t="s">
        <v>1198</v>
      </c>
      <c r="H258" t="s">
        <v>1140</v>
      </c>
      <c r="I258">
        <v>7489030633</v>
      </c>
      <c r="J258" t="s">
        <v>1160</v>
      </c>
      <c r="K258">
        <v>24</v>
      </c>
      <c r="L258" t="s">
        <v>359</v>
      </c>
    </row>
    <row r="259" spans="2:12" x14ac:dyDescent="0.25">
      <c r="B259" t="s">
        <v>687</v>
      </c>
      <c r="C259" t="s">
        <v>1129</v>
      </c>
      <c r="D259">
        <v>45207</v>
      </c>
      <c r="E259" t="s">
        <v>711</v>
      </c>
      <c r="F259" t="s">
        <v>690</v>
      </c>
      <c r="G259" t="s">
        <v>1199</v>
      </c>
      <c r="H259" t="s">
        <v>1157</v>
      </c>
      <c r="I259">
        <v>7509415536</v>
      </c>
      <c r="J259" t="s">
        <v>1160</v>
      </c>
      <c r="K259">
        <v>22</v>
      </c>
      <c r="L259" t="s">
        <v>359</v>
      </c>
    </row>
    <row r="260" spans="2:12" x14ac:dyDescent="0.25">
      <c r="B260" t="s">
        <v>687</v>
      </c>
      <c r="C260" t="s">
        <v>1129</v>
      </c>
      <c r="D260">
        <v>45207</v>
      </c>
      <c r="E260" t="s">
        <v>701</v>
      </c>
      <c r="F260" t="s">
        <v>690</v>
      </c>
      <c r="G260" t="s">
        <v>1200</v>
      </c>
      <c r="H260" t="s">
        <v>1201</v>
      </c>
      <c r="I260">
        <v>73542009442</v>
      </c>
      <c r="J260" t="s">
        <v>1160</v>
      </c>
      <c r="K260">
        <v>25</v>
      </c>
      <c r="L260" t="s">
        <v>359</v>
      </c>
    </row>
    <row r="261" spans="2:12" x14ac:dyDescent="0.25">
      <c r="B261" t="s">
        <v>687</v>
      </c>
      <c r="C261" t="s">
        <v>1129</v>
      </c>
      <c r="D261">
        <v>45207</v>
      </c>
      <c r="E261" t="s">
        <v>711</v>
      </c>
      <c r="F261" t="s">
        <v>690</v>
      </c>
      <c r="G261" t="s">
        <v>1202</v>
      </c>
      <c r="H261" t="s">
        <v>1203</v>
      </c>
      <c r="I261">
        <v>8458976101</v>
      </c>
      <c r="J261" t="s">
        <v>1160</v>
      </c>
      <c r="K261">
        <v>23</v>
      </c>
      <c r="L261" t="s">
        <v>359</v>
      </c>
    </row>
    <row r="262" spans="2:12" x14ac:dyDescent="0.25">
      <c r="B262" t="s">
        <v>687</v>
      </c>
      <c r="C262" t="s">
        <v>1129</v>
      </c>
      <c r="D262">
        <v>45208</v>
      </c>
      <c r="E262" t="s">
        <v>711</v>
      </c>
      <c r="F262" t="s">
        <v>690</v>
      </c>
      <c r="G262" t="s">
        <v>1204</v>
      </c>
      <c r="H262" t="s">
        <v>1205</v>
      </c>
      <c r="I262">
        <v>7509415536</v>
      </c>
      <c r="J262" t="s">
        <v>1160</v>
      </c>
      <c r="K262">
        <v>25</v>
      </c>
      <c r="L262" t="s">
        <v>359</v>
      </c>
    </row>
    <row r="263" spans="2:12" x14ac:dyDescent="0.25">
      <c r="B263" t="s">
        <v>687</v>
      </c>
      <c r="C263" t="s">
        <v>1129</v>
      </c>
      <c r="D263">
        <v>45208</v>
      </c>
      <c r="E263" t="s">
        <v>711</v>
      </c>
      <c r="F263" t="s">
        <v>690</v>
      </c>
      <c r="G263" t="s">
        <v>1206</v>
      </c>
      <c r="H263" t="s">
        <v>1207</v>
      </c>
      <c r="I263">
        <v>6267909587</v>
      </c>
      <c r="J263" t="s">
        <v>1160</v>
      </c>
      <c r="K263">
        <v>23</v>
      </c>
      <c r="L263" t="s">
        <v>359</v>
      </c>
    </row>
    <row r="264" spans="2:12" x14ac:dyDescent="0.25">
      <c r="B264" t="s">
        <v>687</v>
      </c>
      <c r="C264" t="s">
        <v>1129</v>
      </c>
      <c r="D264">
        <v>45209</v>
      </c>
      <c r="E264" t="s">
        <v>701</v>
      </c>
      <c r="F264" t="s">
        <v>690</v>
      </c>
      <c r="G264" t="s">
        <v>1149</v>
      </c>
      <c r="H264" t="s">
        <v>1208</v>
      </c>
      <c r="I264">
        <v>7566861672</v>
      </c>
      <c r="J264" t="s">
        <v>1153</v>
      </c>
      <c r="K264">
        <v>24</v>
      </c>
      <c r="L264" t="s">
        <v>359</v>
      </c>
    </row>
    <row r="265" spans="2:12" x14ac:dyDescent="0.25">
      <c r="B265" t="s">
        <v>687</v>
      </c>
      <c r="C265" t="s">
        <v>1129</v>
      </c>
      <c r="D265">
        <v>45211</v>
      </c>
      <c r="E265" t="s">
        <v>711</v>
      </c>
      <c r="F265" t="s">
        <v>690</v>
      </c>
      <c r="G265" t="s">
        <v>1209</v>
      </c>
      <c r="H265" t="s">
        <v>1210</v>
      </c>
      <c r="I265">
        <v>9294815464</v>
      </c>
      <c r="J265" t="s">
        <v>1153</v>
      </c>
      <c r="K265">
        <v>25</v>
      </c>
      <c r="L265" t="s">
        <v>359</v>
      </c>
    </row>
    <row r="266" spans="2:12" x14ac:dyDescent="0.25">
      <c r="B266" t="s">
        <v>687</v>
      </c>
      <c r="C266" t="s">
        <v>1129</v>
      </c>
      <c r="D266">
        <v>45212</v>
      </c>
      <c r="E266" t="s">
        <v>711</v>
      </c>
      <c r="F266" t="s">
        <v>690</v>
      </c>
      <c r="G266" t="s">
        <v>1211</v>
      </c>
      <c r="H266" t="s">
        <v>1155</v>
      </c>
      <c r="I266">
        <v>6267292708</v>
      </c>
      <c r="J266" t="s">
        <v>1153</v>
      </c>
      <c r="K266">
        <v>21</v>
      </c>
      <c r="L266" t="s">
        <v>359</v>
      </c>
    </row>
    <row r="267" spans="2:12" x14ac:dyDescent="0.25">
      <c r="B267" t="s">
        <v>687</v>
      </c>
      <c r="C267" t="s">
        <v>1129</v>
      </c>
      <c r="D267">
        <v>45213</v>
      </c>
      <c r="E267" t="s">
        <v>711</v>
      </c>
      <c r="F267" t="s">
        <v>690</v>
      </c>
      <c r="G267" t="s">
        <v>1212</v>
      </c>
      <c r="H267" t="s">
        <v>1213</v>
      </c>
      <c r="I267">
        <v>8435126023</v>
      </c>
      <c r="J267" t="s">
        <v>1153</v>
      </c>
      <c r="K267">
        <v>22</v>
      </c>
      <c r="L267" t="s">
        <v>359</v>
      </c>
    </row>
    <row r="268" spans="2:12" x14ac:dyDescent="0.25">
      <c r="B268" t="s">
        <v>687</v>
      </c>
      <c r="C268" t="s">
        <v>1129</v>
      </c>
      <c r="D268">
        <v>45215</v>
      </c>
      <c r="E268" t="s">
        <v>701</v>
      </c>
      <c r="F268" t="s">
        <v>690</v>
      </c>
      <c r="G268" t="s">
        <v>1214</v>
      </c>
      <c r="H268" t="s">
        <v>1215</v>
      </c>
      <c r="I268">
        <v>900923909</v>
      </c>
      <c r="J268" t="s">
        <v>1160</v>
      </c>
      <c r="K268">
        <v>26</v>
      </c>
      <c r="L268" t="s">
        <v>359</v>
      </c>
    </row>
    <row r="269" spans="2:12" x14ac:dyDescent="0.25">
      <c r="B269" t="s">
        <v>687</v>
      </c>
      <c r="C269" t="s">
        <v>1129</v>
      </c>
      <c r="D269">
        <v>45216</v>
      </c>
      <c r="E269" t="s">
        <v>701</v>
      </c>
      <c r="F269" t="s">
        <v>690</v>
      </c>
      <c r="G269" t="s">
        <v>1216</v>
      </c>
      <c r="H269" t="s">
        <v>1134</v>
      </c>
      <c r="I269">
        <v>7566670663</v>
      </c>
      <c r="J269" t="s">
        <v>1160</v>
      </c>
      <c r="K269">
        <v>26</v>
      </c>
      <c r="L269" t="s">
        <v>359</v>
      </c>
    </row>
    <row r="270" spans="2:12" x14ac:dyDescent="0.25">
      <c r="B270" t="s">
        <v>687</v>
      </c>
      <c r="C270" t="s">
        <v>1129</v>
      </c>
      <c r="D270">
        <v>45216</v>
      </c>
      <c r="E270" t="s">
        <v>711</v>
      </c>
      <c r="F270" t="s">
        <v>690</v>
      </c>
      <c r="G270" t="s">
        <v>1217</v>
      </c>
      <c r="H270" t="s">
        <v>1169</v>
      </c>
      <c r="I270">
        <v>9301860936</v>
      </c>
      <c r="J270" t="s">
        <v>1160</v>
      </c>
      <c r="K270">
        <v>24</v>
      </c>
      <c r="L270">
        <v>1</v>
      </c>
    </row>
    <row r="271" spans="2:12" x14ac:dyDescent="0.25">
      <c r="B271" t="s">
        <v>687</v>
      </c>
      <c r="C271" t="s">
        <v>1129</v>
      </c>
      <c r="D271">
        <v>45217</v>
      </c>
      <c r="E271" t="s">
        <v>701</v>
      </c>
      <c r="F271" t="s">
        <v>690</v>
      </c>
      <c r="G271" t="s">
        <v>1218</v>
      </c>
      <c r="H271" t="s">
        <v>1219</v>
      </c>
      <c r="I271">
        <v>9669076327</v>
      </c>
      <c r="J271" t="s">
        <v>1153</v>
      </c>
      <c r="K271">
        <v>23</v>
      </c>
      <c r="L271" t="s">
        <v>359</v>
      </c>
    </row>
    <row r="272" spans="2:12" x14ac:dyDescent="0.25">
      <c r="B272" t="s">
        <v>687</v>
      </c>
      <c r="C272" t="s">
        <v>1129</v>
      </c>
      <c r="D272">
        <v>45218</v>
      </c>
      <c r="E272" t="s">
        <v>701</v>
      </c>
      <c r="F272" t="s">
        <v>690</v>
      </c>
      <c r="G272" t="s">
        <v>1220</v>
      </c>
      <c r="H272" t="s">
        <v>1179</v>
      </c>
      <c r="I272">
        <v>8305239934</v>
      </c>
      <c r="J272" t="s">
        <v>1160</v>
      </c>
      <c r="K272">
        <v>25</v>
      </c>
      <c r="L272" t="s">
        <v>359</v>
      </c>
    </row>
    <row r="273" spans="2:12" x14ac:dyDescent="0.25">
      <c r="B273" t="s">
        <v>687</v>
      </c>
      <c r="C273" t="s">
        <v>1129</v>
      </c>
      <c r="D273">
        <v>45219</v>
      </c>
      <c r="E273" t="s">
        <v>711</v>
      </c>
      <c r="F273" t="s">
        <v>690</v>
      </c>
      <c r="G273" t="s">
        <v>1221</v>
      </c>
      <c r="H273" t="s">
        <v>1193</v>
      </c>
      <c r="I273">
        <v>9165124201</v>
      </c>
      <c r="J273" t="s">
        <v>1153</v>
      </c>
      <c r="K273">
        <v>24</v>
      </c>
      <c r="L273" t="s">
        <v>359</v>
      </c>
    </row>
    <row r="274" spans="2:12" x14ac:dyDescent="0.25">
      <c r="B274" t="s">
        <v>687</v>
      </c>
      <c r="C274" t="s">
        <v>1129</v>
      </c>
      <c r="D274">
        <v>45220</v>
      </c>
      <c r="E274" t="s">
        <v>701</v>
      </c>
      <c r="F274" t="s">
        <v>690</v>
      </c>
      <c r="G274" t="s">
        <v>1222</v>
      </c>
      <c r="H274" t="s">
        <v>1223</v>
      </c>
      <c r="I274">
        <v>6265803562</v>
      </c>
      <c r="J274" t="s">
        <v>1160</v>
      </c>
      <c r="K274">
        <v>23</v>
      </c>
      <c r="L274" t="s">
        <v>359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328B3-5EEF-4E33-975E-CD70ED62357D}">
  <dimension ref="B3:D16"/>
  <sheetViews>
    <sheetView workbookViewId="0">
      <selection activeCell="F9" sqref="F9"/>
    </sheetView>
  </sheetViews>
  <sheetFormatPr defaultRowHeight="15" x14ac:dyDescent="0.25"/>
  <cols>
    <col min="2" max="2" width="2.28515625" bestFit="1" customWidth="1"/>
    <col min="3" max="3" width="36.28515625" bestFit="1" customWidth="1"/>
    <col min="4" max="4" width="4" bestFit="1" customWidth="1"/>
  </cols>
  <sheetData>
    <row r="3" spans="2:4" x14ac:dyDescent="0.25">
      <c r="B3" t="s">
        <v>20</v>
      </c>
      <c r="C3" t="s">
        <v>1480</v>
      </c>
    </row>
    <row r="5" spans="2:4" x14ac:dyDescent="0.25">
      <c r="C5" s="7" t="s">
        <v>1481</v>
      </c>
      <c r="D5" s="7" t="s">
        <v>349</v>
      </c>
    </row>
    <row r="6" spans="2:4" x14ac:dyDescent="0.25">
      <c r="C6" s="7" t="s">
        <v>1482</v>
      </c>
      <c r="D6" s="7" t="s">
        <v>349</v>
      </c>
    </row>
    <row r="7" spans="2:4" x14ac:dyDescent="0.25">
      <c r="C7" s="7" t="s">
        <v>1483</v>
      </c>
      <c r="D7" s="7" t="s">
        <v>349</v>
      </c>
    </row>
    <row r="8" spans="2:4" x14ac:dyDescent="0.25">
      <c r="C8" s="7" t="s">
        <v>1484</v>
      </c>
      <c r="D8" s="7" t="s">
        <v>349</v>
      </c>
    </row>
    <row r="11" spans="2:4" x14ac:dyDescent="0.25">
      <c r="B11" t="s">
        <v>24</v>
      </c>
      <c r="C11" t="s">
        <v>1485</v>
      </c>
    </row>
    <row r="13" spans="2:4" x14ac:dyDescent="0.25">
      <c r="C13" s="7" t="s">
        <v>1481</v>
      </c>
      <c r="D13" s="7" t="s">
        <v>349</v>
      </c>
    </row>
    <row r="14" spans="2:4" x14ac:dyDescent="0.25">
      <c r="C14" s="7" t="s">
        <v>1482</v>
      </c>
      <c r="D14" s="7" t="s">
        <v>349</v>
      </c>
    </row>
    <row r="15" spans="2:4" x14ac:dyDescent="0.25">
      <c r="C15" s="7" t="s">
        <v>1483</v>
      </c>
      <c r="D15" s="7" t="s">
        <v>349</v>
      </c>
    </row>
    <row r="16" spans="2:4" x14ac:dyDescent="0.25">
      <c r="C16" s="7" t="s">
        <v>1484</v>
      </c>
      <c r="D16" s="7" t="s">
        <v>349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E6E90-42C5-436C-842B-2C62B3B8A0D5}">
  <dimension ref="B5:C8"/>
  <sheetViews>
    <sheetView workbookViewId="0">
      <selection activeCell="I15" sqref="I15"/>
    </sheetView>
  </sheetViews>
  <sheetFormatPr defaultRowHeight="15" x14ac:dyDescent="0.25"/>
  <sheetData>
    <row r="5" spans="2:3" x14ac:dyDescent="0.25">
      <c r="B5" t="s">
        <v>1486</v>
      </c>
    </row>
    <row r="6" spans="2:3" x14ac:dyDescent="0.25">
      <c r="C6" t="s">
        <v>1487</v>
      </c>
    </row>
    <row r="7" spans="2:3" x14ac:dyDescent="0.25">
      <c r="B7" s="7" t="s">
        <v>1488</v>
      </c>
      <c r="C7" s="7">
        <v>2</v>
      </c>
    </row>
    <row r="8" spans="2:3" x14ac:dyDescent="0.25">
      <c r="B8" s="7" t="s">
        <v>320</v>
      </c>
      <c r="C8" s="7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Point 1</vt:lpstr>
      <vt:lpstr>Point 2</vt:lpstr>
      <vt:lpstr>Point 3</vt:lpstr>
      <vt:lpstr>Point 4</vt:lpstr>
      <vt:lpstr>Point 5</vt:lpstr>
      <vt:lpstr>Point 6</vt:lpstr>
      <vt:lpstr>Point 7</vt:lpstr>
      <vt:lpstr>Point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</dc:creator>
  <cp:lastModifiedBy>abhithecityboy22@gmail.com</cp:lastModifiedBy>
  <dcterms:created xsi:type="dcterms:W3CDTF">2015-06-05T18:17:20Z</dcterms:created>
  <dcterms:modified xsi:type="dcterms:W3CDTF">2024-01-09T15:59:32Z</dcterms:modified>
</cp:coreProperties>
</file>