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BULKING2022" sheetId="1" r:id="rId1"/>
    <sheet name="Packing details" sheetId="2" r:id="rId2"/>
  </sheets>
  <definedNames>
    <definedName name="_xlnm._FilterDatabase" localSheetId="1" hidden="1">'Packing details'!$A$3:$P$46</definedName>
  </definedNames>
  <calcPr calcId="152511"/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" i="2"/>
  <c r="B65" i="1"/>
  <c r="C65" i="1"/>
  <c r="D65" i="1"/>
  <c r="E65" i="1"/>
  <c r="F65" i="1"/>
  <c r="G65" i="1"/>
  <c r="H65" i="1"/>
  <c r="I65" i="1"/>
</calcChain>
</file>

<file path=xl/sharedStrings.xml><?xml version="1.0" encoding="utf-8"?>
<sst xmlns="http://schemas.openxmlformats.org/spreadsheetml/2006/main" count="193" uniqueCount="45">
  <si>
    <t>REMARKS</t>
  </si>
  <si>
    <t>PLANT STOCK BULKING</t>
  </si>
  <si>
    <t>S/R VERIFICATION AND BULKING</t>
  </si>
  <si>
    <t>Pack Size</t>
  </si>
  <si>
    <t>Total Qty.</t>
  </si>
  <si>
    <t>Bulking Detailes Year 2022</t>
  </si>
  <si>
    <t>Grand Total</t>
  </si>
  <si>
    <t>Date</t>
  </si>
  <si>
    <t>1Kg.</t>
  </si>
  <si>
    <t>1.5Kg.</t>
  </si>
  <si>
    <t>2.5Kg.</t>
  </si>
  <si>
    <t>3Kg.</t>
  </si>
  <si>
    <t>4Kg.</t>
  </si>
  <si>
    <t>6Kg.</t>
  </si>
  <si>
    <t>10Kg.</t>
  </si>
  <si>
    <t>PACKING DETAIL 2022</t>
  </si>
  <si>
    <t>Paddy</t>
  </si>
  <si>
    <t>3180 Gunny bag Cleaning</t>
  </si>
  <si>
    <t>250 Gunny bag Cleaning</t>
  </si>
  <si>
    <t>Hy.Maize</t>
  </si>
  <si>
    <t>Hy.Paddy</t>
  </si>
  <si>
    <t>Machine Cleaning</t>
  </si>
  <si>
    <t>Namdhari bulk packing</t>
  </si>
  <si>
    <t>Machine cleaning</t>
  </si>
  <si>
    <t>Bheem 115</t>
  </si>
  <si>
    <t>Total</t>
  </si>
  <si>
    <t>Labour</t>
  </si>
  <si>
    <t>Variety</t>
  </si>
  <si>
    <t>Crop</t>
  </si>
  <si>
    <t>Remark</t>
  </si>
  <si>
    <t>Male</t>
  </si>
  <si>
    <t>Female</t>
  </si>
  <si>
    <t>-</t>
  </si>
  <si>
    <t>Laxmi Plus</t>
  </si>
  <si>
    <t>Sonari</t>
  </si>
  <si>
    <t>1 Kg</t>
  </si>
  <si>
    <t>1.5 Kg</t>
  </si>
  <si>
    <t>3 Kg</t>
  </si>
  <si>
    <t>4 Kg</t>
  </si>
  <si>
    <t>6 Kg</t>
  </si>
  <si>
    <t>10 Kg</t>
  </si>
  <si>
    <t>40 Kg</t>
  </si>
  <si>
    <t>60 Kg</t>
  </si>
  <si>
    <t xml:space="preserve">Pack Size </t>
  </si>
  <si>
    <t>Machine Cleaning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</si>
</sst>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4" fontId="4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14" fontId="3" fillId="0" borderId="1" xfId="0" applyNumberFormat="1" applyFont="1" applyBorder="1" applyAlignment="1">
      <alignment horizont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4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43" fontId="4" fillId="0" borderId="1" xfId="1" applyFont="1" applyBorder="1"/>
    <xf numFmtId="43" fontId="3" fillId="0" borderId="1" xfId="1" applyFont="1" applyBorder="1"/>
    <xf numFmtId="43" fontId="4" fillId="0" borderId="2" xfId="1" applyFont="1" applyBorder="1"/>
    <xf numFmtId="0" fontId="2" fillId="4" borderId="2" xfId="0" applyFont="1" applyFill="1" applyBorder="1"/>
    <xf numFmtId="43" fontId="2" fillId="4" borderId="2" xfId="1" applyFont="1" applyFill="1" applyBorder="1"/>
    <xf numFmtId="0" fontId="0" fillId="4" borderId="2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3" topLeftCell="A4" activePane="bottomLeft" state="frozen"/>
      <selection pane="bottomLeft" activeCell="H21" sqref="H21"/>
    </sheetView>
  </sheetViews>
  <sheetFormatPr defaultRowHeight="15" x14ac:dyDescent="0.25"/>
  <cols>
    <col min="1" max="1" width="12.5703125" customWidth="1"/>
    <col min="2" max="2" width="11.140625" bestFit="1" customWidth="1"/>
    <col min="3" max="3" width="9.7109375" bestFit="1" customWidth="1"/>
    <col min="4" max="4" width="9.28515625" customWidth="1"/>
    <col min="5" max="6" width="11.140625" bestFit="1" customWidth="1"/>
    <col min="7" max="7" width="9.7109375" bestFit="1" customWidth="1"/>
    <col min="8" max="8" width="9.28515625" bestFit="1" customWidth="1"/>
    <col min="9" max="9" width="11.140625" bestFit="1" customWidth="1"/>
    <col min="10" max="10" width="32.7109375" customWidth="1"/>
    <col min="11" max="11" width="16" customWidth="1"/>
  </cols>
  <sheetData>
    <row r="1" spans="1:11" x14ac:dyDescent="0.2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15.75" customHeight="1" x14ac:dyDescent="0.35">
      <c r="A2" s="23" t="s">
        <v>7</v>
      </c>
      <c r="B2" s="23" t="s">
        <v>3</v>
      </c>
      <c r="C2" s="23"/>
      <c r="D2" s="23"/>
      <c r="E2" s="23"/>
      <c r="F2" s="23"/>
      <c r="G2" s="23"/>
      <c r="H2" s="23"/>
      <c r="I2" s="3"/>
      <c r="J2" s="3"/>
      <c r="K2" s="1"/>
    </row>
    <row r="3" spans="1:11" x14ac:dyDescent="0.25">
      <c r="A3" s="23"/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4</v>
      </c>
      <c r="J3" s="4" t="s">
        <v>0</v>
      </c>
    </row>
    <row r="4" spans="1:11" x14ac:dyDescent="0.25">
      <c r="A4" s="5">
        <v>44749</v>
      </c>
      <c r="B4" s="17">
        <v>4320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4320</v>
      </c>
      <c r="J4" s="6" t="s">
        <v>2</v>
      </c>
    </row>
    <row r="5" spans="1:11" x14ac:dyDescent="0.25">
      <c r="A5" s="5">
        <v>44750</v>
      </c>
      <c r="B5" s="17">
        <v>0</v>
      </c>
      <c r="C5" s="17">
        <v>0</v>
      </c>
      <c r="D5" s="17">
        <v>0</v>
      </c>
      <c r="E5" s="17">
        <v>8460</v>
      </c>
      <c r="F5" s="17">
        <v>0</v>
      </c>
      <c r="G5" s="17">
        <v>0</v>
      </c>
      <c r="H5" s="17">
        <v>0</v>
      </c>
      <c r="I5" s="17">
        <v>8460</v>
      </c>
      <c r="J5" s="6" t="s">
        <v>2</v>
      </c>
    </row>
    <row r="6" spans="1:11" x14ac:dyDescent="0.25">
      <c r="A6" s="5">
        <v>44754</v>
      </c>
      <c r="B6" s="17">
        <v>0</v>
      </c>
      <c r="C6" s="17">
        <v>0</v>
      </c>
      <c r="D6" s="17">
        <v>0</v>
      </c>
      <c r="E6" s="17">
        <v>5364</v>
      </c>
      <c r="F6" s="17">
        <v>1664</v>
      </c>
      <c r="G6" s="17">
        <v>0</v>
      </c>
      <c r="H6" s="17">
        <v>0</v>
      </c>
      <c r="I6" s="17">
        <v>7028</v>
      </c>
      <c r="J6" s="6" t="s">
        <v>1</v>
      </c>
    </row>
    <row r="7" spans="1:11" x14ac:dyDescent="0.25">
      <c r="A7" s="5">
        <v>44755</v>
      </c>
      <c r="B7" s="17">
        <v>0</v>
      </c>
      <c r="C7" s="17">
        <v>0</v>
      </c>
      <c r="D7" s="17">
        <v>0</v>
      </c>
      <c r="E7" s="17">
        <v>9060</v>
      </c>
      <c r="F7" s="17">
        <v>0</v>
      </c>
      <c r="G7" s="17">
        <v>0</v>
      </c>
      <c r="H7" s="17">
        <v>0</v>
      </c>
      <c r="I7" s="17">
        <v>9060</v>
      </c>
      <c r="J7" s="6" t="s">
        <v>2</v>
      </c>
    </row>
    <row r="8" spans="1:11" x14ac:dyDescent="0.25">
      <c r="A8" s="5">
        <v>44756</v>
      </c>
      <c r="B8" s="17">
        <v>0</v>
      </c>
      <c r="C8" s="17">
        <v>0</v>
      </c>
      <c r="D8" s="17">
        <v>0</v>
      </c>
      <c r="E8" s="17">
        <v>8770</v>
      </c>
      <c r="F8" s="17">
        <v>0</v>
      </c>
      <c r="G8" s="17">
        <v>0</v>
      </c>
      <c r="H8" s="17">
        <v>0</v>
      </c>
      <c r="I8" s="17">
        <v>8770</v>
      </c>
      <c r="J8" s="6" t="s">
        <v>2</v>
      </c>
    </row>
    <row r="9" spans="1:11" x14ac:dyDescent="0.25">
      <c r="A9" s="5">
        <v>44757</v>
      </c>
      <c r="B9" s="17">
        <v>0</v>
      </c>
      <c r="C9" s="17">
        <v>0</v>
      </c>
      <c r="D9" s="17">
        <v>0</v>
      </c>
      <c r="E9" s="17">
        <v>2970</v>
      </c>
      <c r="F9" s="17">
        <v>3328</v>
      </c>
      <c r="G9" s="17">
        <v>4860</v>
      </c>
      <c r="H9" s="17">
        <v>0</v>
      </c>
      <c r="I9" s="17">
        <v>11158</v>
      </c>
      <c r="J9" s="6" t="s">
        <v>2</v>
      </c>
    </row>
    <row r="10" spans="1:11" x14ac:dyDescent="0.25">
      <c r="A10" s="5">
        <v>44758</v>
      </c>
      <c r="B10" s="17">
        <v>0</v>
      </c>
      <c r="C10" s="17">
        <v>0</v>
      </c>
      <c r="D10" s="17">
        <v>0</v>
      </c>
      <c r="E10" s="17">
        <v>6600</v>
      </c>
      <c r="F10" s="17">
        <v>0</v>
      </c>
      <c r="G10" s="17">
        <v>0</v>
      </c>
      <c r="H10" s="17">
        <v>0</v>
      </c>
      <c r="I10" s="17">
        <v>6600</v>
      </c>
      <c r="J10" s="6" t="s">
        <v>2</v>
      </c>
    </row>
    <row r="11" spans="1:11" x14ac:dyDescent="0.25">
      <c r="A11" s="5">
        <v>44760</v>
      </c>
      <c r="B11" s="17">
        <v>0</v>
      </c>
      <c r="C11" s="17">
        <v>0</v>
      </c>
      <c r="D11" s="17">
        <v>0</v>
      </c>
      <c r="E11" s="17">
        <v>5580</v>
      </c>
      <c r="F11" s="17">
        <v>0</v>
      </c>
      <c r="G11" s="17">
        <v>0</v>
      </c>
      <c r="H11" s="17">
        <v>0</v>
      </c>
      <c r="I11" s="17">
        <v>5580</v>
      </c>
      <c r="J11" s="6" t="s">
        <v>2</v>
      </c>
    </row>
    <row r="12" spans="1:11" x14ac:dyDescent="0.25">
      <c r="A12" s="5">
        <v>44761</v>
      </c>
      <c r="B12" s="17">
        <v>1350</v>
      </c>
      <c r="C12" s="17">
        <v>0</v>
      </c>
      <c r="D12" s="17">
        <v>0</v>
      </c>
      <c r="E12" s="17">
        <v>5037</v>
      </c>
      <c r="F12" s="17">
        <v>60</v>
      </c>
      <c r="G12" s="17">
        <v>0</v>
      </c>
      <c r="H12" s="17">
        <v>0</v>
      </c>
      <c r="I12" s="17">
        <v>6447</v>
      </c>
      <c r="J12" s="6" t="s">
        <v>2</v>
      </c>
    </row>
    <row r="13" spans="1:11" ht="14.25" customHeight="1" x14ac:dyDescent="0.25">
      <c r="A13" s="5">
        <v>44762</v>
      </c>
      <c r="B13" s="17">
        <v>2610</v>
      </c>
      <c r="C13" s="17">
        <v>0</v>
      </c>
      <c r="D13" s="17">
        <v>0</v>
      </c>
      <c r="E13" s="17">
        <v>3459</v>
      </c>
      <c r="F13" s="17">
        <v>0</v>
      </c>
      <c r="G13" s="17">
        <v>0</v>
      </c>
      <c r="H13" s="17">
        <v>810</v>
      </c>
      <c r="I13" s="17">
        <v>6879</v>
      </c>
      <c r="J13" s="6" t="s">
        <v>2</v>
      </c>
    </row>
    <row r="14" spans="1:11" x14ac:dyDescent="0.25">
      <c r="A14" s="5">
        <v>44763</v>
      </c>
      <c r="B14" s="17">
        <v>6390</v>
      </c>
      <c r="C14" s="17">
        <v>0</v>
      </c>
      <c r="D14" s="17">
        <v>0</v>
      </c>
      <c r="E14" s="17">
        <v>660</v>
      </c>
      <c r="F14" s="17">
        <v>0</v>
      </c>
      <c r="G14" s="17">
        <v>0</v>
      </c>
      <c r="H14" s="17">
        <v>0</v>
      </c>
      <c r="I14" s="17">
        <v>7050</v>
      </c>
      <c r="J14" s="6" t="s">
        <v>2</v>
      </c>
    </row>
    <row r="15" spans="1:11" x14ac:dyDescent="0.25">
      <c r="A15" s="5">
        <v>44764</v>
      </c>
      <c r="B15" s="17">
        <v>0</v>
      </c>
      <c r="C15" s="17">
        <v>0</v>
      </c>
      <c r="D15" s="17">
        <v>0</v>
      </c>
      <c r="E15" s="17">
        <v>5940</v>
      </c>
      <c r="F15" s="17">
        <v>0</v>
      </c>
      <c r="G15" s="17">
        <v>6102</v>
      </c>
      <c r="H15" s="17">
        <v>0</v>
      </c>
      <c r="I15" s="17">
        <v>12042</v>
      </c>
      <c r="J15" s="6" t="s">
        <v>2</v>
      </c>
    </row>
    <row r="16" spans="1:11" x14ac:dyDescent="0.25">
      <c r="A16" s="5">
        <v>44765</v>
      </c>
      <c r="B16" s="17">
        <v>2077</v>
      </c>
      <c r="C16" s="17">
        <v>0</v>
      </c>
      <c r="D16" s="17">
        <v>0</v>
      </c>
      <c r="E16" s="17">
        <v>2850</v>
      </c>
      <c r="F16" s="17">
        <v>864</v>
      </c>
      <c r="G16" s="17">
        <v>660</v>
      </c>
      <c r="H16" s="17">
        <v>0</v>
      </c>
      <c r="I16" s="17">
        <v>6451</v>
      </c>
      <c r="J16" s="6" t="s">
        <v>2</v>
      </c>
    </row>
    <row r="17" spans="1:10" x14ac:dyDescent="0.25">
      <c r="A17" s="5">
        <v>44767</v>
      </c>
      <c r="B17" s="17">
        <v>2653</v>
      </c>
      <c r="C17" s="17">
        <v>0</v>
      </c>
      <c r="D17" s="17">
        <v>0</v>
      </c>
      <c r="E17" s="17">
        <v>0</v>
      </c>
      <c r="F17" s="17">
        <v>0</v>
      </c>
      <c r="G17" s="17">
        <v>3660</v>
      </c>
      <c r="H17" s="17">
        <v>0</v>
      </c>
      <c r="I17" s="17">
        <v>6313</v>
      </c>
      <c r="J17" s="6" t="s">
        <v>2</v>
      </c>
    </row>
    <row r="18" spans="1:10" x14ac:dyDescent="0.25">
      <c r="A18" s="5">
        <v>44768</v>
      </c>
      <c r="B18" s="17">
        <v>3030</v>
      </c>
      <c r="C18" s="17">
        <v>0</v>
      </c>
      <c r="D18" s="17">
        <v>0</v>
      </c>
      <c r="E18" s="17">
        <v>0</v>
      </c>
      <c r="F18" s="17">
        <v>2880</v>
      </c>
      <c r="G18" s="17">
        <v>1764</v>
      </c>
      <c r="H18" s="17">
        <v>720</v>
      </c>
      <c r="I18" s="17">
        <v>8394</v>
      </c>
      <c r="J18" s="6" t="s">
        <v>2</v>
      </c>
    </row>
    <row r="19" spans="1:10" x14ac:dyDescent="0.25">
      <c r="A19" s="5">
        <v>44769</v>
      </c>
      <c r="B19" s="17">
        <v>0</v>
      </c>
      <c r="C19" s="17">
        <v>0</v>
      </c>
      <c r="D19" s="17">
        <v>0</v>
      </c>
      <c r="E19" s="17">
        <v>5490</v>
      </c>
      <c r="F19" s="17">
        <v>1560</v>
      </c>
      <c r="G19" s="17">
        <v>0</v>
      </c>
      <c r="H19" s="17">
        <v>0</v>
      </c>
      <c r="I19" s="17">
        <v>7050</v>
      </c>
      <c r="J19" s="6" t="s">
        <v>2</v>
      </c>
    </row>
    <row r="20" spans="1:10" x14ac:dyDescent="0.25">
      <c r="A20" s="5">
        <v>44770</v>
      </c>
      <c r="B20" s="17">
        <v>0</v>
      </c>
      <c r="C20" s="17">
        <v>7290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7290</v>
      </c>
      <c r="J20" s="6" t="s">
        <v>2</v>
      </c>
    </row>
    <row r="21" spans="1:10" x14ac:dyDescent="0.25">
      <c r="A21" s="5">
        <v>44771</v>
      </c>
      <c r="B21" s="17">
        <v>0</v>
      </c>
      <c r="C21" s="17">
        <v>2880</v>
      </c>
      <c r="D21" s="17">
        <v>0</v>
      </c>
      <c r="E21" s="17">
        <v>0</v>
      </c>
      <c r="F21" s="17">
        <v>4140</v>
      </c>
      <c r="G21" s="17">
        <v>0</v>
      </c>
      <c r="H21" s="17">
        <v>0</v>
      </c>
      <c r="I21" s="17">
        <v>7020</v>
      </c>
      <c r="J21" s="6" t="s">
        <v>2</v>
      </c>
    </row>
    <row r="22" spans="1:10" x14ac:dyDescent="0.25">
      <c r="A22" s="5">
        <v>44772</v>
      </c>
      <c r="B22" s="17">
        <v>0</v>
      </c>
      <c r="C22" s="17">
        <v>0</v>
      </c>
      <c r="D22" s="17">
        <v>0</v>
      </c>
      <c r="E22" s="17">
        <v>8190</v>
      </c>
      <c r="F22" s="17">
        <v>0</v>
      </c>
      <c r="G22" s="17">
        <v>0</v>
      </c>
      <c r="H22" s="17">
        <v>0</v>
      </c>
      <c r="I22" s="17">
        <v>8190</v>
      </c>
      <c r="J22" s="6" t="s">
        <v>2</v>
      </c>
    </row>
    <row r="23" spans="1:10" x14ac:dyDescent="0.25">
      <c r="A23" s="5">
        <v>44774</v>
      </c>
      <c r="B23" s="17">
        <v>1500</v>
      </c>
      <c r="C23" s="17">
        <v>0</v>
      </c>
      <c r="D23" s="17">
        <v>0</v>
      </c>
      <c r="E23" s="17">
        <v>4530</v>
      </c>
      <c r="F23" s="17">
        <v>0</v>
      </c>
      <c r="G23" s="17">
        <v>0</v>
      </c>
      <c r="H23" s="17">
        <v>0</v>
      </c>
      <c r="I23" s="17">
        <v>6030</v>
      </c>
      <c r="J23" s="6" t="s">
        <v>2</v>
      </c>
    </row>
    <row r="24" spans="1:10" x14ac:dyDescent="0.25">
      <c r="A24" s="5">
        <v>44775</v>
      </c>
      <c r="B24" s="17">
        <v>3137</v>
      </c>
      <c r="C24" s="17">
        <v>5728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8865</v>
      </c>
      <c r="J24" s="6" t="s">
        <v>2</v>
      </c>
    </row>
    <row r="25" spans="1:10" x14ac:dyDescent="0.25">
      <c r="A25" s="5">
        <v>44776</v>
      </c>
      <c r="B25" s="17">
        <v>0</v>
      </c>
      <c r="C25" s="17">
        <v>0</v>
      </c>
      <c r="D25" s="17">
        <v>0</v>
      </c>
      <c r="E25" s="17">
        <v>2460</v>
      </c>
      <c r="F25" s="17">
        <v>4608</v>
      </c>
      <c r="G25" s="17">
        <v>3600</v>
      </c>
      <c r="H25" s="17">
        <v>0</v>
      </c>
      <c r="I25" s="17">
        <v>10668</v>
      </c>
      <c r="J25" s="6" t="s">
        <v>2</v>
      </c>
    </row>
    <row r="26" spans="1:10" x14ac:dyDescent="0.25">
      <c r="A26" s="5">
        <v>44777</v>
      </c>
      <c r="B26" s="17">
        <v>0</v>
      </c>
      <c r="C26" s="17">
        <v>0</v>
      </c>
      <c r="D26" s="17">
        <v>0</v>
      </c>
      <c r="E26" s="17">
        <v>750</v>
      </c>
      <c r="F26" s="17">
        <v>8128</v>
      </c>
      <c r="G26" s="17">
        <v>1980</v>
      </c>
      <c r="H26" s="17">
        <v>0</v>
      </c>
      <c r="I26" s="17">
        <v>10858</v>
      </c>
      <c r="J26" s="6" t="s">
        <v>2</v>
      </c>
    </row>
    <row r="27" spans="1:10" x14ac:dyDescent="0.25">
      <c r="A27" s="5">
        <v>44778</v>
      </c>
      <c r="B27" s="17">
        <v>0</v>
      </c>
      <c r="C27" s="17">
        <v>0</v>
      </c>
      <c r="D27" s="17">
        <v>0</v>
      </c>
      <c r="E27" s="17">
        <v>3690</v>
      </c>
      <c r="F27" s="17">
        <v>3840</v>
      </c>
      <c r="G27" s="17">
        <v>2628</v>
      </c>
      <c r="H27" s="17">
        <v>0</v>
      </c>
      <c r="I27" s="17">
        <v>10158</v>
      </c>
      <c r="J27" s="6" t="s">
        <v>2</v>
      </c>
    </row>
    <row r="28" spans="1:10" x14ac:dyDescent="0.25">
      <c r="A28" s="5">
        <v>44779</v>
      </c>
      <c r="B28" s="17">
        <v>0</v>
      </c>
      <c r="C28" s="17">
        <v>0</v>
      </c>
      <c r="D28" s="17">
        <v>0</v>
      </c>
      <c r="E28" s="17">
        <v>0</v>
      </c>
      <c r="F28" s="17">
        <v>7028</v>
      </c>
      <c r="G28" s="17">
        <v>0</v>
      </c>
      <c r="H28" s="17">
        <v>0</v>
      </c>
      <c r="I28" s="17">
        <v>7028</v>
      </c>
      <c r="J28" s="6" t="s">
        <v>2</v>
      </c>
    </row>
    <row r="29" spans="1:10" x14ac:dyDescent="0.25">
      <c r="A29" s="5">
        <v>44781</v>
      </c>
      <c r="B29" s="17">
        <v>0</v>
      </c>
      <c r="C29" s="17">
        <v>2160</v>
      </c>
      <c r="D29" s="17">
        <v>0</v>
      </c>
      <c r="E29" s="17">
        <v>0</v>
      </c>
      <c r="F29" s="17">
        <v>4968</v>
      </c>
      <c r="G29" s="17">
        <v>0</v>
      </c>
      <c r="H29" s="17">
        <v>0</v>
      </c>
      <c r="I29" s="17">
        <v>7128</v>
      </c>
      <c r="J29" s="6" t="s">
        <v>2</v>
      </c>
    </row>
    <row r="30" spans="1:10" x14ac:dyDescent="0.25">
      <c r="A30" s="5">
        <v>44782</v>
      </c>
      <c r="B30" s="17">
        <v>1696</v>
      </c>
      <c r="C30" s="17">
        <v>1560</v>
      </c>
      <c r="D30" s="17">
        <v>0</v>
      </c>
      <c r="E30" s="17">
        <v>2016</v>
      </c>
      <c r="F30" s="17">
        <v>0</v>
      </c>
      <c r="G30" s="17">
        <v>1584</v>
      </c>
      <c r="H30" s="17">
        <v>0</v>
      </c>
      <c r="I30" s="17">
        <v>6856</v>
      </c>
      <c r="J30" s="6" t="s">
        <v>2</v>
      </c>
    </row>
    <row r="31" spans="1:10" x14ac:dyDescent="0.25">
      <c r="A31" s="5">
        <v>44783</v>
      </c>
      <c r="B31" s="17">
        <v>0</v>
      </c>
      <c r="C31" s="17">
        <v>0</v>
      </c>
      <c r="D31" s="17">
        <v>0</v>
      </c>
      <c r="E31" s="17">
        <v>0</v>
      </c>
      <c r="F31" s="17">
        <v>10624</v>
      </c>
      <c r="G31" s="17">
        <v>0</v>
      </c>
      <c r="H31" s="17">
        <v>0</v>
      </c>
      <c r="I31" s="17">
        <v>10624</v>
      </c>
      <c r="J31" s="6" t="s">
        <v>2</v>
      </c>
    </row>
    <row r="32" spans="1:10" x14ac:dyDescent="0.25">
      <c r="A32" s="5">
        <v>44784</v>
      </c>
      <c r="B32" s="17">
        <v>0</v>
      </c>
      <c r="C32" s="17">
        <v>0</v>
      </c>
      <c r="D32" s="17">
        <v>0</v>
      </c>
      <c r="E32" s="17">
        <v>0</v>
      </c>
      <c r="F32" s="17">
        <v>13696</v>
      </c>
      <c r="G32" s="17">
        <v>0</v>
      </c>
      <c r="H32" s="17">
        <v>0</v>
      </c>
      <c r="I32" s="17">
        <v>13696</v>
      </c>
      <c r="J32" s="6" t="s">
        <v>2</v>
      </c>
    </row>
    <row r="33" spans="1:10" x14ac:dyDescent="0.25">
      <c r="A33" s="5">
        <v>44785</v>
      </c>
      <c r="B33" s="17">
        <v>0</v>
      </c>
      <c r="C33" s="17">
        <v>0</v>
      </c>
      <c r="D33" s="17">
        <v>0</v>
      </c>
      <c r="E33" s="17">
        <v>0</v>
      </c>
      <c r="F33" s="17">
        <v>12160</v>
      </c>
      <c r="G33" s="17">
        <v>0</v>
      </c>
      <c r="H33" s="17">
        <v>0</v>
      </c>
      <c r="I33" s="17">
        <v>12160</v>
      </c>
      <c r="J33" s="6" t="s">
        <v>2</v>
      </c>
    </row>
    <row r="34" spans="1:10" x14ac:dyDescent="0.25">
      <c r="A34" s="5">
        <v>44789</v>
      </c>
      <c r="B34" s="17">
        <v>0</v>
      </c>
      <c r="C34" s="17">
        <v>0</v>
      </c>
      <c r="D34" s="17">
        <v>0</v>
      </c>
      <c r="E34" s="17">
        <v>0</v>
      </c>
      <c r="F34" s="17">
        <v>13056</v>
      </c>
      <c r="G34" s="17">
        <v>2154</v>
      </c>
      <c r="H34" s="17">
        <v>0</v>
      </c>
      <c r="I34" s="17">
        <v>15210</v>
      </c>
      <c r="J34" s="6" t="s">
        <v>2</v>
      </c>
    </row>
    <row r="35" spans="1:10" x14ac:dyDescent="0.25">
      <c r="A35" s="5">
        <v>44790</v>
      </c>
      <c r="B35" s="17">
        <v>0</v>
      </c>
      <c r="C35" s="17">
        <v>0</v>
      </c>
      <c r="D35" s="17">
        <v>0</v>
      </c>
      <c r="E35" s="17">
        <v>0</v>
      </c>
      <c r="F35" s="17">
        <v>13568</v>
      </c>
      <c r="G35" s="17">
        <v>0</v>
      </c>
      <c r="H35" s="17">
        <v>760</v>
      </c>
      <c r="I35" s="17">
        <v>14328</v>
      </c>
      <c r="J35" s="6" t="s">
        <v>2</v>
      </c>
    </row>
    <row r="36" spans="1:10" x14ac:dyDescent="0.25">
      <c r="A36" s="5">
        <v>44791</v>
      </c>
      <c r="B36" s="17">
        <v>0</v>
      </c>
      <c r="C36" s="17">
        <v>0</v>
      </c>
      <c r="D36" s="17">
        <v>0</v>
      </c>
      <c r="E36" s="17">
        <v>1560</v>
      </c>
      <c r="F36" s="17">
        <v>9280</v>
      </c>
      <c r="G36" s="17">
        <v>0</v>
      </c>
      <c r="H36" s="17">
        <v>0</v>
      </c>
      <c r="I36" s="17">
        <v>10840</v>
      </c>
      <c r="J36" s="6" t="s">
        <v>2</v>
      </c>
    </row>
    <row r="37" spans="1:10" x14ac:dyDescent="0.25">
      <c r="A37" s="5">
        <v>44792</v>
      </c>
      <c r="B37" s="17">
        <v>0</v>
      </c>
      <c r="C37" s="17">
        <v>0</v>
      </c>
      <c r="D37" s="17">
        <v>0</v>
      </c>
      <c r="E37" s="17">
        <v>4584</v>
      </c>
      <c r="F37" s="17">
        <v>2016</v>
      </c>
      <c r="G37" s="17">
        <v>0</v>
      </c>
      <c r="H37" s="17">
        <v>0</v>
      </c>
      <c r="I37" s="17">
        <v>6600</v>
      </c>
      <c r="J37" s="6" t="s">
        <v>2</v>
      </c>
    </row>
    <row r="38" spans="1:10" x14ac:dyDescent="0.25">
      <c r="A38" s="5">
        <v>44793</v>
      </c>
      <c r="B38" s="17">
        <v>4020</v>
      </c>
      <c r="C38" s="17">
        <v>0</v>
      </c>
      <c r="D38" s="17">
        <v>0</v>
      </c>
      <c r="E38" s="17">
        <v>0</v>
      </c>
      <c r="F38" s="17">
        <v>5056</v>
      </c>
      <c r="G38" s="17">
        <v>0</v>
      </c>
      <c r="H38" s="17">
        <v>0</v>
      </c>
      <c r="I38" s="17">
        <v>9076</v>
      </c>
      <c r="J38" s="6" t="s">
        <v>2</v>
      </c>
    </row>
    <row r="39" spans="1:10" x14ac:dyDescent="0.25">
      <c r="A39" s="5">
        <v>44795</v>
      </c>
      <c r="B39" s="17">
        <v>3600</v>
      </c>
      <c r="C39" s="17">
        <v>0</v>
      </c>
      <c r="D39" s="17">
        <v>0</v>
      </c>
      <c r="E39" s="17">
        <v>3480</v>
      </c>
      <c r="F39" s="17">
        <v>0</v>
      </c>
      <c r="G39" s="17">
        <v>0</v>
      </c>
      <c r="H39" s="17">
        <v>0</v>
      </c>
      <c r="I39" s="17">
        <v>7080</v>
      </c>
      <c r="J39" s="6" t="s">
        <v>2</v>
      </c>
    </row>
    <row r="40" spans="1:10" x14ac:dyDescent="0.25">
      <c r="A40" s="5">
        <v>44796</v>
      </c>
      <c r="B40" s="17">
        <v>3120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3120</v>
      </c>
      <c r="J40" s="6" t="s">
        <v>2</v>
      </c>
    </row>
    <row r="41" spans="1:10" x14ac:dyDescent="0.25">
      <c r="A41" s="5">
        <v>44797</v>
      </c>
      <c r="B41" s="17">
        <v>2550</v>
      </c>
      <c r="C41" s="17">
        <v>2040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4590</v>
      </c>
      <c r="J41" s="6" t="s">
        <v>2</v>
      </c>
    </row>
    <row r="42" spans="1:10" x14ac:dyDescent="0.25">
      <c r="A42" s="5">
        <v>44798</v>
      </c>
      <c r="B42" s="17">
        <v>1620</v>
      </c>
      <c r="C42" s="17">
        <v>0</v>
      </c>
      <c r="D42" s="17">
        <v>0</v>
      </c>
      <c r="E42" s="17">
        <v>7455</v>
      </c>
      <c r="F42" s="17">
        <v>0</v>
      </c>
      <c r="G42" s="17">
        <v>0</v>
      </c>
      <c r="H42" s="17">
        <v>0</v>
      </c>
      <c r="I42" s="17">
        <v>9075</v>
      </c>
      <c r="J42" s="6" t="s">
        <v>2</v>
      </c>
    </row>
    <row r="43" spans="1:10" x14ac:dyDescent="0.25">
      <c r="A43" s="5">
        <v>44799</v>
      </c>
      <c r="B43" s="17">
        <v>4200</v>
      </c>
      <c r="C43" s="17">
        <v>0</v>
      </c>
      <c r="D43" s="17">
        <v>1380</v>
      </c>
      <c r="E43" s="17">
        <v>0</v>
      </c>
      <c r="F43" s="17">
        <v>0</v>
      </c>
      <c r="G43" s="17">
        <v>0</v>
      </c>
      <c r="H43" s="17">
        <v>0</v>
      </c>
      <c r="I43" s="17">
        <v>5580</v>
      </c>
      <c r="J43" s="6" t="s">
        <v>2</v>
      </c>
    </row>
    <row r="44" spans="1:10" x14ac:dyDescent="0.25">
      <c r="A44" s="5">
        <v>44800</v>
      </c>
      <c r="B44" s="17">
        <v>6300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6300</v>
      </c>
      <c r="J44" s="6" t="s">
        <v>2</v>
      </c>
    </row>
    <row r="45" spans="1:10" x14ac:dyDescent="0.25">
      <c r="A45" s="5">
        <v>44802</v>
      </c>
      <c r="B45" s="17">
        <v>7380</v>
      </c>
      <c r="C45" s="17">
        <v>0</v>
      </c>
      <c r="D45" s="17">
        <v>0</v>
      </c>
      <c r="E45" s="17">
        <v>1110</v>
      </c>
      <c r="F45" s="17">
        <v>2560</v>
      </c>
      <c r="G45" s="17">
        <v>0</v>
      </c>
      <c r="H45" s="17">
        <v>0</v>
      </c>
      <c r="I45" s="17">
        <v>11050</v>
      </c>
      <c r="J45" s="6" t="s">
        <v>2</v>
      </c>
    </row>
    <row r="46" spans="1:10" x14ac:dyDescent="0.25">
      <c r="A46" s="5">
        <v>44803</v>
      </c>
      <c r="B46" s="17">
        <v>3012</v>
      </c>
      <c r="C46" s="17">
        <v>0</v>
      </c>
      <c r="D46" s="17">
        <v>0</v>
      </c>
      <c r="E46" s="17">
        <v>0</v>
      </c>
      <c r="F46" s="17">
        <v>5460</v>
      </c>
      <c r="G46" s="17">
        <v>0</v>
      </c>
      <c r="H46" s="17">
        <v>0</v>
      </c>
      <c r="I46" s="17">
        <v>8472</v>
      </c>
      <c r="J46" s="6" t="s">
        <v>2</v>
      </c>
    </row>
    <row r="47" spans="1:10" x14ac:dyDescent="0.25">
      <c r="A47" s="5">
        <v>44804</v>
      </c>
      <c r="B47" s="17">
        <v>2460</v>
      </c>
      <c r="C47" s="17">
        <v>0</v>
      </c>
      <c r="D47" s="17">
        <v>0</v>
      </c>
      <c r="E47" s="17">
        <v>0</v>
      </c>
      <c r="F47" s="17">
        <v>5632</v>
      </c>
      <c r="G47" s="17">
        <v>0</v>
      </c>
      <c r="H47" s="17">
        <v>0</v>
      </c>
      <c r="I47" s="17">
        <v>8092</v>
      </c>
      <c r="J47" s="6" t="s">
        <v>2</v>
      </c>
    </row>
    <row r="48" spans="1:10" x14ac:dyDescent="0.25">
      <c r="A48" s="5">
        <v>44805</v>
      </c>
      <c r="B48" s="17">
        <v>5280</v>
      </c>
      <c r="C48" s="17">
        <v>0</v>
      </c>
      <c r="D48" s="17">
        <v>0</v>
      </c>
      <c r="E48" s="17">
        <v>378</v>
      </c>
      <c r="F48" s="17">
        <v>7196</v>
      </c>
      <c r="G48" s="17">
        <v>0</v>
      </c>
      <c r="H48" s="17">
        <v>0</v>
      </c>
      <c r="I48" s="17">
        <v>12854</v>
      </c>
      <c r="J48" s="6" t="s">
        <v>2</v>
      </c>
    </row>
    <row r="49" spans="1:10" x14ac:dyDescent="0.25">
      <c r="A49" s="5">
        <v>44806</v>
      </c>
      <c r="B49" s="17">
        <v>0</v>
      </c>
      <c r="C49" s="17">
        <v>0</v>
      </c>
      <c r="D49" s="17">
        <v>0</v>
      </c>
      <c r="E49" s="17">
        <v>0</v>
      </c>
      <c r="F49" s="17">
        <v>13056</v>
      </c>
      <c r="G49" s="17">
        <v>0</v>
      </c>
      <c r="H49" s="17">
        <v>0</v>
      </c>
      <c r="I49" s="17">
        <v>13056</v>
      </c>
      <c r="J49" s="6" t="s">
        <v>2</v>
      </c>
    </row>
    <row r="50" spans="1:10" x14ac:dyDescent="0.25">
      <c r="A50" s="5">
        <v>44807</v>
      </c>
      <c r="B50" s="17">
        <v>0</v>
      </c>
      <c r="C50" s="17">
        <v>0</v>
      </c>
      <c r="D50" s="17">
        <v>0</v>
      </c>
      <c r="E50" s="17">
        <v>0</v>
      </c>
      <c r="F50" s="17">
        <v>12204</v>
      </c>
      <c r="G50" s="17">
        <v>0</v>
      </c>
      <c r="H50" s="17">
        <v>0</v>
      </c>
      <c r="I50" s="17">
        <v>12204</v>
      </c>
      <c r="J50" s="6" t="s">
        <v>2</v>
      </c>
    </row>
    <row r="51" spans="1:10" x14ac:dyDescent="0.25">
      <c r="A51" s="5">
        <v>44809</v>
      </c>
      <c r="B51" s="17">
        <v>4520</v>
      </c>
      <c r="C51" s="17">
        <v>0</v>
      </c>
      <c r="D51" s="17">
        <v>0</v>
      </c>
      <c r="E51" s="17">
        <v>0</v>
      </c>
      <c r="F51" s="17">
        <v>7936</v>
      </c>
      <c r="G51" s="17">
        <v>0</v>
      </c>
      <c r="H51" s="17">
        <v>0</v>
      </c>
      <c r="I51" s="17">
        <v>12456</v>
      </c>
      <c r="J51" s="6" t="s">
        <v>2</v>
      </c>
    </row>
    <row r="52" spans="1:10" x14ac:dyDescent="0.25">
      <c r="A52" s="5">
        <v>44810</v>
      </c>
      <c r="B52" s="17">
        <v>3788</v>
      </c>
      <c r="C52" s="17">
        <v>0</v>
      </c>
      <c r="D52" s="17">
        <v>0</v>
      </c>
      <c r="E52" s="17">
        <v>0</v>
      </c>
      <c r="F52" s="17">
        <v>4728</v>
      </c>
      <c r="G52" s="17">
        <v>0</v>
      </c>
      <c r="H52" s="17">
        <v>0</v>
      </c>
      <c r="I52" s="17">
        <v>8516</v>
      </c>
      <c r="J52" s="6" t="s">
        <v>2</v>
      </c>
    </row>
    <row r="53" spans="1:10" x14ac:dyDescent="0.25">
      <c r="A53" s="5">
        <v>44811</v>
      </c>
      <c r="B53" s="17">
        <v>2541</v>
      </c>
      <c r="C53" s="17">
        <v>0</v>
      </c>
      <c r="D53" s="17">
        <v>0</v>
      </c>
      <c r="E53" s="17">
        <v>6480</v>
      </c>
      <c r="F53" s="17">
        <v>0</v>
      </c>
      <c r="G53" s="17">
        <v>0</v>
      </c>
      <c r="H53" s="17">
        <v>0</v>
      </c>
      <c r="I53" s="17">
        <v>9021</v>
      </c>
      <c r="J53" s="6" t="s">
        <v>2</v>
      </c>
    </row>
    <row r="54" spans="1:10" x14ac:dyDescent="0.25">
      <c r="A54" s="5">
        <v>44812</v>
      </c>
      <c r="B54" s="17">
        <v>2151</v>
      </c>
      <c r="C54" s="17">
        <v>0</v>
      </c>
      <c r="D54" s="17">
        <v>0</v>
      </c>
      <c r="E54" s="17">
        <v>6147</v>
      </c>
      <c r="F54" s="17">
        <v>0</v>
      </c>
      <c r="G54" s="17">
        <v>0</v>
      </c>
      <c r="H54" s="17">
        <v>0</v>
      </c>
      <c r="I54" s="17">
        <v>8298</v>
      </c>
      <c r="J54" s="6" t="s">
        <v>2</v>
      </c>
    </row>
    <row r="55" spans="1:10" x14ac:dyDescent="0.25">
      <c r="A55" s="5">
        <v>44813</v>
      </c>
      <c r="B55" s="17">
        <v>3660</v>
      </c>
      <c r="C55" s="17">
        <v>0</v>
      </c>
      <c r="D55" s="17">
        <v>0</v>
      </c>
      <c r="E55" s="17">
        <v>4548</v>
      </c>
      <c r="F55" s="17">
        <v>0</v>
      </c>
      <c r="G55" s="17">
        <v>0</v>
      </c>
      <c r="H55" s="17">
        <v>0</v>
      </c>
      <c r="I55" s="17">
        <v>8208</v>
      </c>
      <c r="J55" s="6" t="s">
        <v>2</v>
      </c>
    </row>
    <row r="56" spans="1:10" x14ac:dyDescent="0.25">
      <c r="A56" s="5">
        <v>44814</v>
      </c>
      <c r="B56" s="17">
        <v>0</v>
      </c>
      <c r="C56" s="17">
        <v>0</v>
      </c>
      <c r="D56" s="17">
        <v>0</v>
      </c>
      <c r="E56" s="17">
        <v>6120</v>
      </c>
      <c r="F56" s="17">
        <v>0</v>
      </c>
      <c r="G56" s="17">
        <v>0</v>
      </c>
      <c r="H56" s="17">
        <v>0</v>
      </c>
      <c r="I56" s="17">
        <v>6120</v>
      </c>
      <c r="J56" s="6" t="s">
        <v>2</v>
      </c>
    </row>
    <row r="57" spans="1:10" x14ac:dyDescent="0.25">
      <c r="A57" s="5">
        <v>44816</v>
      </c>
      <c r="B57" s="17">
        <v>0</v>
      </c>
      <c r="C57" s="17">
        <v>0</v>
      </c>
      <c r="D57" s="17">
        <v>0</v>
      </c>
      <c r="E57" s="17">
        <v>10260</v>
      </c>
      <c r="F57" s="17">
        <v>0</v>
      </c>
      <c r="G57" s="17">
        <v>0</v>
      </c>
      <c r="H57" s="17">
        <v>0</v>
      </c>
      <c r="I57" s="17">
        <v>10260</v>
      </c>
      <c r="J57" s="6" t="s">
        <v>2</v>
      </c>
    </row>
    <row r="58" spans="1:10" x14ac:dyDescent="0.25">
      <c r="A58" s="5">
        <v>44817</v>
      </c>
      <c r="B58" s="17">
        <v>3780</v>
      </c>
      <c r="C58" s="17">
        <v>0</v>
      </c>
      <c r="D58" s="17">
        <v>0</v>
      </c>
      <c r="E58" s="17">
        <v>0</v>
      </c>
      <c r="F58" s="17">
        <v>4512</v>
      </c>
      <c r="G58" s="17">
        <v>0</v>
      </c>
      <c r="H58" s="17">
        <v>0</v>
      </c>
      <c r="I58" s="17">
        <v>8292</v>
      </c>
      <c r="J58" s="6" t="s">
        <v>2</v>
      </c>
    </row>
    <row r="59" spans="1:10" x14ac:dyDescent="0.25">
      <c r="A59" s="5">
        <v>44818</v>
      </c>
      <c r="B59" s="17">
        <v>6300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6300</v>
      </c>
      <c r="J59" s="6" t="s">
        <v>2</v>
      </c>
    </row>
    <row r="60" spans="1:10" x14ac:dyDescent="0.25">
      <c r="A60" s="5">
        <v>44819</v>
      </c>
      <c r="B60" s="17">
        <v>7080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7080</v>
      </c>
      <c r="J60" s="6" t="s">
        <v>2</v>
      </c>
    </row>
    <row r="61" spans="1:10" x14ac:dyDescent="0.25">
      <c r="A61" s="5">
        <v>44820</v>
      </c>
      <c r="B61" s="17">
        <v>4544</v>
      </c>
      <c r="C61" s="17">
        <v>0</v>
      </c>
      <c r="D61" s="17">
        <v>0</v>
      </c>
      <c r="E61" s="17">
        <v>0</v>
      </c>
      <c r="F61" s="17">
        <v>0</v>
      </c>
      <c r="G61" s="17">
        <v>900</v>
      </c>
      <c r="H61" s="17">
        <v>0</v>
      </c>
      <c r="I61" s="17">
        <v>5444</v>
      </c>
      <c r="J61" s="6" t="s">
        <v>2</v>
      </c>
    </row>
    <row r="62" spans="1:10" x14ac:dyDescent="0.25">
      <c r="A62" s="5">
        <v>44837</v>
      </c>
      <c r="B62" s="17">
        <v>9024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9024</v>
      </c>
      <c r="J62" s="6" t="s">
        <v>2</v>
      </c>
    </row>
    <row r="63" spans="1:10" x14ac:dyDescent="0.25">
      <c r="A63" s="5">
        <v>44842</v>
      </c>
      <c r="B63" s="17">
        <v>2336</v>
      </c>
      <c r="C63" s="17">
        <v>0</v>
      </c>
      <c r="D63" s="17">
        <v>0</v>
      </c>
      <c r="E63" s="17">
        <v>0</v>
      </c>
      <c r="F63" s="17">
        <v>5888</v>
      </c>
      <c r="G63" s="17">
        <v>0</v>
      </c>
      <c r="H63" s="17">
        <v>0</v>
      </c>
      <c r="I63" s="17">
        <v>8224</v>
      </c>
      <c r="J63" s="6" t="s">
        <v>2</v>
      </c>
    </row>
    <row r="64" spans="1:10" x14ac:dyDescent="0.25">
      <c r="A64" s="5">
        <v>44844</v>
      </c>
      <c r="B64" s="17">
        <v>1408</v>
      </c>
      <c r="C64" s="17">
        <v>0</v>
      </c>
      <c r="D64" s="17">
        <v>0</v>
      </c>
      <c r="E64" s="17">
        <v>0</v>
      </c>
      <c r="F64" s="17">
        <v>11264</v>
      </c>
      <c r="G64" s="17">
        <v>0</v>
      </c>
      <c r="H64" s="17">
        <v>0</v>
      </c>
      <c r="I64" s="17">
        <v>12672</v>
      </c>
      <c r="J64" s="6" t="s">
        <v>2</v>
      </c>
    </row>
    <row r="65" spans="1:10" x14ac:dyDescent="0.25">
      <c r="A65" s="8" t="s">
        <v>6</v>
      </c>
      <c r="B65" s="18">
        <f t="shared" ref="B65:I65" si="0">SUM(B4:B64)</f>
        <v>123437</v>
      </c>
      <c r="C65" s="18">
        <f t="shared" si="0"/>
        <v>21658</v>
      </c>
      <c r="D65" s="18">
        <f t="shared" si="0"/>
        <v>1380</v>
      </c>
      <c r="E65" s="18">
        <f t="shared" si="0"/>
        <v>143998</v>
      </c>
      <c r="F65" s="18">
        <f t="shared" si="0"/>
        <v>202960</v>
      </c>
      <c r="G65" s="18">
        <f t="shared" si="0"/>
        <v>29892</v>
      </c>
      <c r="H65" s="18">
        <f t="shared" si="0"/>
        <v>2290</v>
      </c>
      <c r="I65" s="18">
        <f t="shared" si="0"/>
        <v>525615</v>
      </c>
      <c r="J65" s="7"/>
    </row>
    <row r="66" spans="1:10" x14ac:dyDescent="0.25">
      <c r="A66" s="2"/>
    </row>
    <row r="67" spans="1:10" x14ac:dyDescent="0.25">
      <c r="A67" s="2"/>
    </row>
    <row r="68" spans="1:10" x14ac:dyDescent="0.25">
      <c r="A68" s="2"/>
    </row>
    <row r="69" spans="1:10" x14ac:dyDescent="0.25">
      <c r="A69" s="2"/>
    </row>
    <row r="70" spans="1:10" x14ac:dyDescent="0.25">
      <c r="A70" s="2"/>
    </row>
    <row r="71" spans="1:10" x14ac:dyDescent="0.25">
      <c r="A71" s="2"/>
    </row>
    <row r="72" spans="1:10" x14ac:dyDescent="0.25">
      <c r="A72" s="2"/>
    </row>
    <row r="73" spans="1:10" x14ac:dyDescent="0.25">
      <c r="A73" s="2"/>
    </row>
    <row r="74" spans="1:10" x14ac:dyDescent="0.25">
      <c r="A74" s="2"/>
    </row>
    <row r="75" spans="1:10" x14ac:dyDescent="0.25">
      <c r="A75" s="2"/>
    </row>
    <row r="76" spans="1:10" x14ac:dyDescent="0.25">
      <c r="A76" s="2"/>
    </row>
    <row r="77" spans="1:10" x14ac:dyDescent="0.25">
      <c r="A77" s="2"/>
    </row>
    <row r="78" spans="1:10" x14ac:dyDescent="0.25">
      <c r="A78" s="2"/>
    </row>
    <row r="79" spans="1:10" x14ac:dyDescent="0.25">
      <c r="A79" s="2"/>
    </row>
    <row r="80" spans="1:10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</sheetData>
  <mergeCells count="3">
    <mergeCell ref="B2:H2"/>
    <mergeCell ref="A2:A3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1" sqref="E11"/>
    </sheetView>
  </sheetViews>
  <sheetFormatPr defaultRowHeight="15" x14ac:dyDescent="0.25"/>
  <cols>
    <col min="1" max="1" width="10.42578125" bestFit="1" customWidth="1"/>
    <col min="2" max="2" width="9.7109375" bestFit="1" customWidth="1"/>
    <col min="3" max="3" width="11.28515625" style="16" bestFit="1" customWidth="1"/>
    <col min="4" max="4" width="5.85546875" bestFit="1" customWidth="1"/>
    <col min="5" max="5" width="7.85546875" bestFit="1" customWidth="1"/>
    <col min="6" max="6" width="7.85546875" customWidth="1"/>
    <col min="7" max="7" width="11.5703125" bestFit="1" customWidth="1"/>
    <col min="8" max="8" width="6.140625" bestFit="1" customWidth="1"/>
    <col min="9" max="10" width="11.5703125" bestFit="1" customWidth="1"/>
    <col min="11" max="11" width="10" bestFit="1" customWidth="1"/>
    <col min="12" max="12" width="5.5703125" bestFit="1" customWidth="1"/>
    <col min="13" max="13" width="9" bestFit="1" customWidth="1"/>
    <col min="14" max="14" width="10" bestFit="1" customWidth="1"/>
    <col min="15" max="15" width="14.140625" bestFit="1" customWidth="1"/>
    <col min="16" max="16" width="29.140625" bestFit="1" customWidth="1"/>
  </cols>
  <sheetData>
    <row r="1" spans="1:16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30" t="s">
        <v>7</v>
      </c>
      <c r="B2" s="31" t="s">
        <v>28</v>
      </c>
      <c r="C2" s="33" t="s">
        <v>27</v>
      </c>
      <c r="D2" s="29" t="s">
        <v>26</v>
      </c>
      <c r="E2" s="29"/>
      <c r="F2" s="29"/>
      <c r="G2" s="29" t="s">
        <v>43</v>
      </c>
      <c r="H2" s="29"/>
      <c r="I2" s="29"/>
      <c r="J2" s="29"/>
      <c r="K2" s="29"/>
      <c r="L2" s="29"/>
      <c r="M2" s="29"/>
      <c r="N2" s="29"/>
      <c r="O2" s="12"/>
      <c r="P2" s="30" t="s">
        <v>29</v>
      </c>
    </row>
    <row r="3" spans="1:16" x14ac:dyDescent="0.25">
      <c r="A3" s="30"/>
      <c r="B3" s="32"/>
      <c r="C3" s="33"/>
      <c r="D3" s="9" t="s">
        <v>30</v>
      </c>
      <c r="E3" s="9" t="s">
        <v>31</v>
      </c>
      <c r="F3" s="9" t="s">
        <v>25</v>
      </c>
      <c r="G3" s="10" t="s">
        <v>35</v>
      </c>
      <c r="H3" s="11" t="s">
        <v>36</v>
      </c>
      <c r="I3" s="10" t="s">
        <v>37</v>
      </c>
      <c r="J3" s="10" t="s">
        <v>38</v>
      </c>
      <c r="K3" s="10" t="s">
        <v>39</v>
      </c>
      <c r="L3" s="10" t="s">
        <v>40</v>
      </c>
      <c r="M3" s="10" t="s">
        <v>41</v>
      </c>
      <c r="N3" s="10" t="s">
        <v>42</v>
      </c>
      <c r="O3" s="10" t="s">
        <v>4</v>
      </c>
      <c r="P3" s="30"/>
    </row>
    <row r="4" spans="1:16" x14ac:dyDescent="0.25">
      <c r="A4" s="13">
        <v>44624</v>
      </c>
      <c r="B4" s="14" t="s">
        <v>16</v>
      </c>
      <c r="C4" s="15" t="s">
        <v>34</v>
      </c>
      <c r="D4" s="14">
        <v>14</v>
      </c>
      <c r="E4" s="14">
        <v>0</v>
      </c>
      <c r="F4" s="14">
        <f>D4+E4</f>
        <v>14</v>
      </c>
      <c r="G4" s="19">
        <v>0</v>
      </c>
      <c r="H4" s="19">
        <v>0</v>
      </c>
      <c r="I4" s="19">
        <v>0</v>
      </c>
      <c r="J4" s="19">
        <v>0</v>
      </c>
      <c r="K4" s="19">
        <v>14220</v>
      </c>
      <c r="L4" s="19">
        <v>0</v>
      </c>
      <c r="M4" s="19">
        <v>0</v>
      </c>
      <c r="N4" s="19">
        <v>0</v>
      </c>
      <c r="O4" s="19">
        <f>SUM(G4:N4)</f>
        <v>14220</v>
      </c>
      <c r="P4" s="14" t="s">
        <v>32</v>
      </c>
    </row>
    <row r="5" spans="1:16" x14ac:dyDescent="0.25">
      <c r="A5" s="13">
        <v>44625</v>
      </c>
      <c r="B5" s="14" t="s">
        <v>16</v>
      </c>
      <c r="C5" s="15" t="s">
        <v>34</v>
      </c>
      <c r="D5" s="14">
        <v>14</v>
      </c>
      <c r="E5" s="14">
        <v>0</v>
      </c>
      <c r="F5" s="14">
        <f t="shared" ref="F5:F45" si="0">D5+E5</f>
        <v>14</v>
      </c>
      <c r="G5" s="19">
        <v>0</v>
      </c>
      <c r="H5" s="19">
        <v>0</v>
      </c>
      <c r="I5" s="19">
        <v>0</v>
      </c>
      <c r="J5" s="19">
        <v>0</v>
      </c>
      <c r="K5" s="19">
        <v>21780</v>
      </c>
      <c r="L5" s="19">
        <v>0</v>
      </c>
      <c r="M5" s="19">
        <v>0</v>
      </c>
      <c r="N5" s="19">
        <v>0</v>
      </c>
      <c r="O5" s="19">
        <f t="shared" ref="O5:O45" si="1">SUM(G5:N5)</f>
        <v>21780</v>
      </c>
      <c r="P5" s="14" t="s">
        <v>32</v>
      </c>
    </row>
    <row r="6" spans="1:16" x14ac:dyDescent="0.25">
      <c r="A6" s="13">
        <v>44626</v>
      </c>
      <c r="B6" s="14" t="s">
        <v>16</v>
      </c>
      <c r="C6" s="15" t="s">
        <v>34</v>
      </c>
      <c r="D6" s="14">
        <v>14</v>
      </c>
      <c r="E6" s="14">
        <v>0</v>
      </c>
      <c r="F6" s="14">
        <f t="shared" si="0"/>
        <v>14</v>
      </c>
      <c r="G6" s="19">
        <v>0</v>
      </c>
      <c r="H6" s="19">
        <v>0</v>
      </c>
      <c r="I6" s="19">
        <v>0</v>
      </c>
      <c r="J6" s="19">
        <v>0</v>
      </c>
      <c r="K6" s="19">
        <v>4320</v>
      </c>
      <c r="L6" s="19">
        <v>0</v>
      </c>
      <c r="M6" s="19">
        <v>0</v>
      </c>
      <c r="N6" s="19">
        <v>0</v>
      </c>
      <c r="O6" s="19">
        <f t="shared" si="1"/>
        <v>4320</v>
      </c>
      <c r="P6" s="14" t="s">
        <v>44</v>
      </c>
    </row>
    <row r="7" spans="1:16" x14ac:dyDescent="0.25">
      <c r="A7" s="13">
        <v>44627</v>
      </c>
      <c r="B7" s="14" t="s">
        <v>20</v>
      </c>
      <c r="C7" s="15" t="s">
        <v>33</v>
      </c>
      <c r="D7" s="14">
        <v>14</v>
      </c>
      <c r="E7" s="14">
        <v>0</v>
      </c>
      <c r="F7" s="14">
        <f t="shared" si="0"/>
        <v>14</v>
      </c>
      <c r="G7" s="19">
        <v>0</v>
      </c>
      <c r="H7" s="19">
        <v>0</v>
      </c>
      <c r="I7" s="19">
        <v>22620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f t="shared" si="1"/>
        <v>22620</v>
      </c>
      <c r="P7" s="14" t="s">
        <v>32</v>
      </c>
    </row>
    <row r="8" spans="1:16" x14ac:dyDescent="0.25">
      <c r="A8" s="13">
        <v>44628</v>
      </c>
      <c r="B8" s="14" t="s">
        <v>32</v>
      </c>
      <c r="C8" s="15" t="s">
        <v>32</v>
      </c>
      <c r="D8" s="14">
        <v>14</v>
      </c>
      <c r="E8" s="14">
        <v>0</v>
      </c>
      <c r="F8" s="14">
        <f t="shared" si="0"/>
        <v>14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f t="shared" si="1"/>
        <v>0</v>
      </c>
      <c r="P8" s="14" t="s">
        <v>17</v>
      </c>
    </row>
    <row r="9" spans="1:16" x14ac:dyDescent="0.25">
      <c r="A9" s="13">
        <v>44629</v>
      </c>
      <c r="B9" s="14" t="s">
        <v>20</v>
      </c>
      <c r="C9" s="15" t="s">
        <v>33</v>
      </c>
      <c r="D9" s="14">
        <v>14</v>
      </c>
      <c r="E9" s="14">
        <v>0</v>
      </c>
      <c r="F9" s="14">
        <f t="shared" si="0"/>
        <v>14</v>
      </c>
      <c r="G9" s="19">
        <v>0</v>
      </c>
      <c r="H9" s="19">
        <v>0</v>
      </c>
      <c r="I9" s="19">
        <v>23550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f t="shared" si="1"/>
        <v>23550</v>
      </c>
      <c r="P9" s="14" t="s">
        <v>32</v>
      </c>
    </row>
    <row r="10" spans="1:16" x14ac:dyDescent="0.25">
      <c r="A10" s="13">
        <v>44630</v>
      </c>
      <c r="B10" s="14" t="s">
        <v>20</v>
      </c>
      <c r="C10" s="15" t="s">
        <v>33</v>
      </c>
      <c r="D10" s="14">
        <v>14</v>
      </c>
      <c r="E10" s="14">
        <v>0</v>
      </c>
      <c r="F10" s="14">
        <f t="shared" si="0"/>
        <v>14</v>
      </c>
      <c r="G10" s="19">
        <v>0</v>
      </c>
      <c r="H10" s="19">
        <v>0</v>
      </c>
      <c r="I10" s="19">
        <v>22830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f t="shared" si="1"/>
        <v>22830</v>
      </c>
      <c r="P10" s="14" t="s">
        <v>32</v>
      </c>
    </row>
    <row r="11" spans="1:16" x14ac:dyDescent="0.25">
      <c r="A11" s="13">
        <v>44631</v>
      </c>
      <c r="B11" s="14" t="s">
        <v>20</v>
      </c>
      <c r="C11" s="15" t="s">
        <v>33</v>
      </c>
      <c r="D11" s="14">
        <v>11</v>
      </c>
      <c r="E11" s="14">
        <v>0</v>
      </c>
      <c r="F11" s="14">
        <f t="shared" si="0"/>
        <v>11</v>
      </c>
      <c r="G11" s="19">
        <v>0</v>
      </c>
      <c r="H11" s="19">
        <v>0</v>
      </c>
      <c r="I11" s="19">
        <v>23040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f t="shared" si="1"/>
        <v>23040</v>
      </c>
      <c r="P11" s="14" t="s">
        <v>32</v>
      </c>
    </row>
    <row r="12" spans="1:16" x14ac:dyDescent="0.25">
      <c r="A12" s="13">
        <v>44632</v>
      </c>
      <c r="B12" s="14" t="s">
        <v>20</v>
      </c>
      <c r="C12" s="15" t="s">
        <v>33</v>
      </c>
      <c r="D12" s="14">
        <v>13</v>
      </c>
      <c r="E12" s="14">
        <v>0</v>
      </c>
      <c r="F12" s="14">
        <f t="shared" si="0"/>
        <v>13</v>
      </c>
      <c r="G12" s="19">
        <v>0</v>
      </c>
      <c r="H12" s="19">
        <v>0</v>
      </c>
      <c r="I12" s="19">
        <v>22020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f t="shared" si="1"/>
        <v>22020</v>
      </c>
      <c r="P12" s="14" t="s">
        <v>18</v>
      </c>
    </row>
    <row r="13" spans="1:16" x14ac:dyDescent="0.25">
      <c r="A13" s="13">
        <v>44634</v>
      </c>
      <c r="B13" s="14" t="s">
        <v>20</v>
      </c>
      <c r="C13" s="15" t="s">
        <v>33</v>
      </c>
      <c r="D13" s="14">
        <v>12</v>
      </c>
      <c r="E13" s="14">
        <v>0</v>
      </c>
      <c r="F13" s="14">
        <f t="shared" si="0"/>
        <v>12</v>
      </c>
      <c r="G13" s="19">
        <v>0</v>
      </c>
      <c r="H13" s="19">
        <v>0</v>
      </c>
      <c r="I13" s="19">
        <v>22020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f t="shared" si="1"/>
        <v>22020</v>
      </c>
      <c r="P13" s="14" t="s">
        <v>32</v>
      </c>
    </row>
    <row r="14" spans="1:16" x14ac:dyDescent="0.25">
      <c r="A14" s="13">
        <v>44635</v>
      </c>
      <c r="B14" s="14" t="s">
        <v>20</v>
      </c>
      <c r="C14" s="15" t="s">
        <v>33</v>
      </c>
      <c r="D14" s="14">
        <v>10</v>
      </c>
      <c r="E14" s="14">
        <v>2</v>
      </c>
      <c r="F14" s="14">
        <f t="shared" si="0"/>
        <v>12</v>
      </c>
      <c r="G14" s="19">
        <v>0</v>
      </c>
      <c r="H14" s="19">
        <v>0</v>
      </c>
      <c r="I14" s="19">
        <v>19800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f t="shared" si="1"/>
        <v>19800</v>
      </c>
      <c r="P14" s="14" t="s">
        <v>32</v>
      </c>
    </row>
    <row r="15" spans="1:16" x14ac:dyDescent="0.25">
      <c r="A15" s="13">
        <v>44636</v>
      </c>
      <c r="B15" s="14" t="s">
        <v>20</v>
      </c>
      <c r="C15" s="15" t="s">
        <v>33</v>
      </c>
      <c r="D15" s="14">
        <v>10</v>
      </c>
      <c r="E15" s="14">
        <v>2</v>
      </c>
      <c r="F15" s="14">
        <f t="shared" si="0"/>
        <v>12</v>
      </c>
      <c r="G15" s="19">
        <v>0</v>
      </c>
      <c r="H15" s="19">
        <v>0</v>
      </c>
      <c r="I15" s="19">
        <v>11550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f t="shared" si="1"/>
        <v>11550</v>
      </c>
      <c r="P15" s="14" t="s">
        <v>32</v>
      </c>
    </row>
    <row r="16" spans="1:16" x14ac:dyDescent="0.25">
      <c r="A16" s="13">
        <v>44637</v>
      </c>
      <c r="B16" s="14" t="s">
        <v>19</v>
      </c>
      <c r="C16" s="15">
        <v>4343</v>
      </c>
      <c r="D16" s="14">
        <v>6</v>
      </c>
      <c r="E16" s="14">
        <v>1</v>
      </c>
      <c r="F16" s="14">
        <f t="shared" si="0"/>
        <v>7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12840</v>
      </c>
      <c r="O16" s="19">
        <f t="shared" si="1"/>
        <v>12840</v>
      </c>
      <c r="P16" s="14" t="s">
        <v>32</v>
      </c>
    </row>
    <row r="17" spans="1:16" x14ac:dyDescent="0.25">
      <c r="A17" s="13">
        <v>44639</v>
      </c>
      <c r="B17" s="14" t="s">
        <v>19</v>
      </c>
      <c r="C17" s="15">
        <v>4343</v>
      </c>
      <c r="D17" s="14">
        <v>7</v>
      </c>
      <c r="E17" s="14">
        <v>1</v>
      </c>
      <c r="F17" s="14">
        <f t="shared" si="0"/>
        <v>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13800</v>
      </c>
      <c r="O17" s="19">
        <f t="shared" si="1"/>
        <v>13800</v>
      </c>
      <c r="P17" s="14" t="s">
        <v>32</v>
      </c>
    </row>
    <row r="18" spans="1:16" x14ac:dyDescent="0.25">
      <c r="A18" s="13">
        <v>44640</v>
      </c>
      <c r="B18" s="14" t="s">
        <v>20</v>
      </c>
      <c r="C18" s="15">
        <v>2377</v>
      </c>
      <c r="D18" s="14">
        <v>12</v>
      </c>
      <c r="E18" s="14">
        <v>1</v>
      </c>
      <c r="F18" s="14">
        <f t="shared" si="0"/>
        <v>13</v>
      </c>
      <c r="G18" s="19">
        <v>0</v>
      </c>
      <c r="H18" s="19">
        <v>0</v>
      </c>
      <c r="I18" s="19">
        <v>21180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f t="shared" si="1"/>
        <v>21180</v>
      </c>
      <c r="P18" s="14" t="s">
        <v>32</v>
      </c>
    </row>
    <row r="19" spans="1:16" x14ac:dyDescent="0.25">
      <c r="A19" s="13">
        <v>44641</v>
      </c>
      <c r="B19" s="14" t="s">
        <v>20</v>
      </c>
      <c r="C19" s="15">
        <v>2377</v>
      </c>
      <c r="D19" s="14">
        <v>11</v>
      </c>
      <c r="E19" s="14">
        <v>1</v>
      </c>
      <c r="F19" s="14">
        <f t="shared" si="0"/>
        <v>12</v>
      </c>
      <c r="G19" s="19">
        <v>0</v>
      </c>
      <c r="H19" s="19">
        <v>0</v>
      </c>
      <c r="I19" s="19">
        <v>19200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f t="shared" si="1"/>
        <v>19200</v>
      </c>
      <c r="P19" s="14" t="s">
        <v>32</v>
      </c>
    </row>
    <row r="20" spans="1:16" x14ac:dyDescent="0.25">
      <c r="A20" s="13">
        <v>44642</v>
      </c>
      <c r="B20" s="14" t="s">
        <v>20</v>
      </c>
      <c r="C20" s="15">
        <v>2377</v>
      </c>
      <c r="D20" s="14">
        <v>8</v>
      </c>
      <c r="E20" s="14">
        <v>1</v>
      </c>
      <c r="F20" s="14">
        <f t="shared" si="0"/>
        <v>9</v>
      </c>
      <c r="G20" s="19">
        <v>0</v>
      </c>
      <c r="H20" s="19">
        <v>0</v>
      </c>
      <c r="I20" s="19">
        <v>21000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f t="shared" si="1"/>
        <v>21000</v>
      </c>
      <c r="P20" s="14" t="s">
        <v>32</v>
      </c>
    </row>
    <row r="21" spans="1:16" x14ac:dyDescent="0.25">
      <c r="A21" s="13">
        <v>44643</v>
      </c>
      <c r="B21" s="14" t="s">
        <v>20</v>
      </c>
      <c r="C21" s="15">
        <v>2377</v>
      </c>
      <c r="D21" s="14">
        <v>7</v>
      </c>
      <c r="E21" s="14">
        <v>1</v>
      </c>
      <c r="F21" s="14">
        <f t="shared" si="0"/>
        <v>8</v>
      </c>
      <c r="G21" s="19">
        <v>0</v>
      </c>
      <c r="H21" s="19">
        <v>0</v>
      </c>
      <c r="I21" s="19">
        <v>17460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f t="shared" si="1"/>
        <v>17460</v>
      </c>
      <c r="P21" s="14" t="s">
        <v>32</v>
      </c>
    </row>
    <row r="22" spans="1:16" x14ac:dyDescent="0.25">
      <c r="A22" s="13">
        <v>44644</v>
      </c>
      <c r="B22" s="14" t="s">
        <v>20</v>
      </c>
      <c r="C22" s="15">
        <v>2377</v>
      </c>
      <c r="D22" s="14">
        <v>11</v>
      </c>
      <c r="E22" s="14">
        <v>1</v>
      </c>
      <c r="F22" s="14">
        <f t="shared" si="0"/>
        <v>12</v>
      </c>
      <c r="G22" s="19">
        <v>0</v>
      </c>
      <c r="H22" s="19">
        <v>0</v>
      </c>
      <c r="I22" s="19">
        <v>20310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f t="shared" si="1"/>
        <v>20310</v>
      </c>
      <c r="P22" s="14" t="s">
        <v>32</v>
      </c>
    </row>
    <row r="23" spans="1:16" x14ac:dyDescent="0.25">
      <c r="A23" s="13">
        <v>44645</v>
      </c>
      <c r="B23" s="14" t="s">
        <v>32</v>
      </c>
      <c r="C23" s="15" t="s">
        <v>32</v>
      </c>
      <c r="D23" s="14">
        <v>4</v>
      </c>
      <c r="E23" s="14">
        <v>0</v>
      </c>
      <c r="F23" s="14">
        <f t="shared" si="0"/>
        <v>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f t="shared" si="1"/>
        <v>0</v>
      </c>
      <c r="P23" s="14" t="s">
        <v>21</v>
      </c>
    </row>
    <row r="24" spans="1:16" x14ac:dyDescent="0.25">
      <c r="A24" s="13">
        <v>44646</v>
      </c>
      <c r="B24" s="14" t="s">
        <v>19</v>
      </c>
      <c r="C24" s="15">
        <v>4343</v>
      </c>
      <c r="D24" s="14">
        <v>12</v>
      </c>
      <c r="E24" s="14">
        <v>1</v>
      </c>
      <c r="F24" s="14">
        <f t="shared" si="0"/>
        <v>13</v>
      </c>
      <c r="G24" s="19">
        <v>14688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f t="shared" si="1"/>
        <v>14688</v>
      </c>
      <c r="P24" s="14" t="s">
        <v>32</v>
      </c>
    </row>
    <row r="25" spans="1:16" x14ac:dyDescent="0.25">
      <c r="A25" s="13">
        <v>44648</v>
      </c>
      <c r="B25" s="14" t="s">
        <v>19</v>
      </c>
      <c r="C25" s="15">
        <v>4343</v>
      </c>
      <c r="D25" s="14">
        <v>12</v>
      </c>
      <c r="E25" s="14">
        <v>0</v>
      </c>
      <c r="F25" s="14">
        <f t="shared" si="0"/>
        <v>12</v>
      </c>
      <c r="G25" s="19">
        <v>0</v>
      </c>
      <c r="H25" s="19">
        <v>0</v>
      </c>
      <c r="I25" s="19">
        <v>0</v>
      </c>
      <c r="J25" s="19">
        <v>24960</v>
      </c>
      <c r="K25" s="19">
        <v>0</v>
      </c>
      <c r="L25" s="19">
        <v>0</v>
      </c>
      <c r="M25" s="19">
        <v>0</v>
      </c>
      <c r="N25" s="19">
        <v>0</v>
      </c>
      <c r="O25" s="19">
        <f t="shared" si="1"/>
        <v>24960</v>
      </c>
      <c r="P25" s="14" t="s">
        <v>32</v>
      </c>
    </row>
    <row r="26" spans="1:16" x14ac:dyDescent="0.25">
      <c r="A26" s="13">
        <v>44649</v>
      </c>
      <c r="B26" s="14" t="s">
        <v>19</v>
      </c>
      <c r="C26" s="15">
        <v>4343</v>
      </c>
      <c r="D26" s="14">
        <v>12</v>
      </c>
      <c r="E26" s="14">
        <v>0</v>
      </c>
      <c r="F26" s="14">
        <f t="shared" si="0"/>
        <v>12</v>
      </c>
      <c r="G26" s="19">
        <v>0</v>
      </c>
      <c r="H26" s="19">
        <v>0</v>
      </c>
      <c r="I26" s="19">
        <v>0</v>
      </c>
      <c r="J26" s="19">
        <v>25024</v>
      </c>
      <c r="K26" s="19">
        <v>0</v>
      </c>
      <c r="L26" s="19">
        <v>0</v>
      </c>
      <c r="M26" s="19">
        <v>0</v>
      </c>
      <c r="N26" s="19">
        <v>0</v>
      </c>
      <c r="O26" s="19">
        <f t="shared" si="1"/>
        <v>25024</v>
      </c>
      <c r="P26" s="14" t="s">
        <v>32</v>
      </c>
    </row>
    <row r="27" spans="1:16" x14ac:dyDescent="0.25">
      <c r="A27" s="13">
        <v>44650</v>
      </c>
      <c r="B27" s="14" t="s">
        <v>19</v>
      </c>
      <c r="C27" s="15">
        <v>4343</v>
      </c>
      <c r="D27" s="14">
        <v>12</v>
      </c>
      <c r="E27" s="14">
        <v>0</v>
      </c>
      <c r="F27" s="14">
        <f t="shared" si="0"/>
        <v>12</v>
      </c>
      <c r="G27" s="19">
        <v>0</v>
      </c>
      <c r="H27" s="19">
        <v>0</v>
      </c>
      <c r="I27" s="19">
        <v>0</v>
      </c>
      <c r="J27" s="19">
        <v>28416</v>
      </c>
      <c r="K27" s="19">
        <v>0</v>
      </c>
      <c r="L27" s="19">
        <v>0</v>
      </c>
      <c r="M27" s="19">
        <v>0</v>
      </c>
      <c r="N27" s="19">
        <v>0</v>
      </c>
      <c r="O27" s="19">
        <f t="shared" si="1"/>
        <v>28416</v>
      </c>
      <c r="P27" s="14" t="s">
        <v>32</v>
      </c>
    </row>
    <row r="28" spans="1:16" x14ac:dyDescent="0.25">
      <c r="A28" s="13">
        <v>44651</v>
      </c>
      <c r="B28" s="14" t="s">
        <v>19</v>
      </c>
      <c r="C28" s="15">
        <v>4343</v>
      </c>
      <c r="D28" s="14">
        <v>12</v>
      </c>
      <c r="E28" s="14">
        <v>0</v>
      </c>
      <c r="F28" s="14">
        <f t="shared" si="0"/>
        <v>12</v>
      </c>
      <c r="G28" s="19">
        <v>0</v>
      </c>
      <c r="H28" s="19">
        <v>0</v>
      </c>
      <c r="I28" s="19">
        <v>0</v>
      </c>
      <c r="J28" s="19">
        <v>21984</v>
      </c>
      <c r="K28" s="19">
        <v>0</v>
      </c>
      <c r="L28" s="19">
        <v>0</v>
      </c>
      <c r="M28" s="19">
        <v>3600</v>
      </c>
      <c r="N28" s="19">
        <v>0</v>
      </c>
      <c r="O28" s="19">
        <f t="shared" si="1"/>
        <v>25584</v>
      </c>
      <c r="P28" s="14" t="s">
        <v>22</v>
      </c>
    </row>
    <row r="29" spans="1:16" x14ac:dyDescent="0.25">
      <c r="A29" s="13">
        <v>44652</v>
      </c>
      <c r="B29" s="14" t="s">
        <v>19</v>
      </c>
      <c r="C29" s="15">
        <v>4343</v>
      </c>
      <c r="D29" s="14">
        <v>12</v>
      </c>
      <c r="E29" s="14">
        <v>0</v>
      </c>
      <c r="F29" s="14">
        <f t="shared" si="0"/>
        <v>12</v>
      </c>
      <c r="G29" s="19">
        <v>0</v>
      </c>
      <c r="H29" s="19">
        <v>0</v>
      </c>
      <c r="I29" s="19">
        <v>0</v>
      </c>
      <c r="J29" s="19">
        <v>16640</v>
      </c>
      <c r="K29" s="19">
        <v>0</v>
      </c>
      <c r="L29" s="19">
        <v>0</v>
      </c>
      <c r="M29" s="19">
        <v>0</v>
      </c>
      <c r="N29" s="19">
        <v>0</v>
      </c>
      <c r="O29" s="19">
        <f t="shared" si="1"/>
        <v>16640</v>
      </c>
      <c r="P29" s="14" t="s">
        <v>32</v>
      </c>
    </row>
    <row r="30" spans="1:16" x14ac:dyDescent="0.25">
      <c r="A30" s="13">
        <v>44654</v>
      </c>
      <c r="B30" s="14" t="s">
        <v>19</v>
      </c>
      <c r="C30" s="15">
        <v>4343</v>
      </c>
      <c r="D30" s="14">
        <v>11</v>
      </c>
      <c r="E30" s="14">
        <v>0</v>
      </c>
      <c r="F30" s="14">
        <f t="shared" si="0"/>
        <v>11</v>
      </c>
      <c r="G30" s="19">
        <v>0</v>
      </c>
      <c r="H30" s="19">
        <v>0</v>
      </c>
      <c r="I30" s="19">
        <v>0</v>
      </c>
      <c r="J30" s="19">
        <v>21184</v>
      </c>
      <c r="K30" s="19">
        <v>0</v>
      </c>
      <c r="L30" s="19">
        <v>0</v>
      </c>
      <c r="M30" s="19">
        <v>0</v>
      </c>
      <c r="N30" s="19">
        <v>0</v>
      </c>
      <c r="O30" s="19">
        <f t="shared" si="1"/>
        <v>21184</v>
      </c>
      <c r="P30" s="14" t="s">
        <v>32</v>
      </c>
    </row>
    <row r="31" spans="1:16" x14ac:dyDescent="0.25">
      <c r="A31" s="13">
        <v>44655</v>
      </c>
      <c r="B31" s="14" t="s">
        <v>19</v>
      </c>
      <c r="C31" s="15">
        <v>4343</v>
      </c>
      <c r="D31" s="14">
        <v>12</v>
      </c>
      <c r="E31" s="14">
        <v>0</v>
      </c>
      <c r="F31" s="14">
        <f t="shared" si="0"/>
        <v>12</v>
      </c>
      <c r="G31" s="19">
        <v>0</v>
      </c>
      <c r="H31" s="19">
        <v>0</v>
      </c>
      <c r="I31" s="19">
        <v>0</v>
      </c>
      <c r="J31" s="19">
        <v>21632</v>
      </c>
      <c r="K31" s="19">
        <v>0</v>
      </c>
      <c r="L31" s="19">
        <v>0</v>
      </c>
      <c r="M31" s="19">
        <v>0</v>
      </c>
      <c r="N31" s="19">
        <v>0</v>
      </c>
      <c r="O31" s="19">
        <f t="shared" si="1"/>
        <v>21632</v>
      </c>
      <c r="P31" s="14" t="s">
        <v>32</v>
      </c>
    </row>
    <row r="32" spans="1:16" x14ac:dyDescent="0.25">
      <c r="A32" s="13">
        <v>44656</v>
      </c>
      <c r="B32" s="14" t="s">
        <v>20</v>
      </c>
      <c r="C32" s="15">
        <v>2228</v>
      </c>
      <c r="D32" s="14">
        <v>12</v>
      </c>
      <c r="E32" s="14">
        <v>0</v>
      </c>
      <c r="F32" s="14">
        <f t="shared" si="0"/>
        <v>12</v>
      </c>
      <c r="G32" s="19">
        <v>12000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f t="shared" si="1"/>
        <v>12000</v>
      </c>
      <c r="P32" s="14" t="s">
        <v>32</v>
      </c>
    </row>
    <row r="33" spans="1:16" x14ac:dyDescent="0.25">
      <c r="A33" s="13">
        <v>44657</v>
      </c>
      <c r="B33" s="14" t="s">
        <v>20</v>
      </c>
      <c r="C33" s="15">
        <v>2228</v>
      </c>
      <c r="D33" s="14">
        <v>12</v>
      </c>
      <c r="E33" s="14">
        <v>0</v>
      </c>
      <c r="F33" s="14">
        <f t="shared" si="0"/>
        <v>12</v>
      </c>
      <c r="G33" s="19">
        <v>11010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f t="shared" si="1"/>
        <v>11010</v>
      </c>
      <c r="P33" s="14" t="s">
        <v>32</v>
      </c>
    </row>
    <row r="34" spans="1:16" x14ac:dyDescent="0.25">
      <c r="A34" s="13">
        <v>44658</v>
      </c>
      <c r="B34" s="14" t="s">
        <v>20</v>
      </c>
      <c r="C34" s="15">
        <v>2228</v>
      </c>
      <c r="D34" s="14">
        <v>12</v>
      </c>
      <c r="E34" s="14">
        <v>0</v>
      </c>
      <c r="F34" s="14">
        <f t="shared" si="0"/>
        <v>12</v>
      </c>
      <c r="G34" s="19">
        <v>15510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f t="shared" si="1"/>
        <v>15510</v>
      </c>
      <c r="P34" s="14" t="s">
        <v>32</v>
      </c>
    </row>
    <row r="35" spans="1:16" x14ac:dyDescent="0.25">
      <c r="A35" s="13">
        <v>44659</v>
      </c>
      <c r="B35" s="14" t="s">
        <v>20</v>
      </c>
      <c r="C35" s="15">
        <v>2228</v>
      </c>
      <c r="D35" s="14">
        <v>11</v>
      </c>
      <c r="E35" s="14">
        <v>0</v>
      </c>
      <c r="F35" s="14">
        <f t="shared" si="0"/>
        <v>11</v>
      </c>
      <c r="G35" s="19">
        <v>14430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f t="shared" si="1"/>
        <v>14430</v>
      </c>
      <c r="P35" s="14" t="s">
        <v>32</v>
      </c>
    </row>
    <row r="36" spans="1:16" x14ac:dyDescent="0.25">
      <c r="A36" s="13">
        <v>44660</v>
      </c>
      <c r="B36" s="14" t="s">
        <v>20</v>
      </c>
      <c r="C36" s="15">
        <v>2228</v>
      </c>
      <c r="D36" s="14">
        <v>12</v>
      </c>
      <c r="E36" s="14">
        <v>0</v>
      </c>
      <c r="F36" s="14">
        <f t="shared" si="0"/>
        <v>12</v>
      </c>
      <c r="G36" s="19">
        <v>7890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f t="shared" si="1"/>
        <v>7890</v>
      </c>
      <c r="P36" s="14" t="s">
        <v>23</v>
      </c>
    </row>
    <row r="37" spans="1:16" x14ac:dyDescent="0.25">
      <c r="A37" s="13">
        <v>44673</v>
      </c>
      <c r="B37" s="14" t="s">
        <v>32</v>
      </c>
      <c r="C37" s="15" t="s">
        <v>32</v>
      </c>
      <c r="D37" s="14">
        <v>8</v>
      </c>
      <c r="E37" s="14">
        <v>0</v>
      </c>
      <c r="F37" s="14">
        <f t="shared" si="0"/>
        <v>8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f t="shared" si="1"/>
        <v>0</v>
      </c>
      <c r="P37" s="14" t="s">
        <v>23</v>
      </c>
    </row>
    <row r="38" spans="1:16" x14ac:dyDescent="0.25">
      <c r="A38" s="13">
        <v>44690</v>
      </c>
      <c r="B38" s="14" t="s">
        <v>20</v>
      </c>
      <c r="C38" s="15" t="s">
        <v>24</v>
      </c>
      <c r="D38" s="14">
        <v>4</v>
      </c>
      <c r="E38" s="14">
        <v>2</v>
      </c>
      <c r="F38" s="14">
        <f t="shared" si="0"/>
        <v>6</v>
      </c>
      <c r="G38" s="19">
        <v>0</v>
      </c>
      <c r="H38" s="19">
        <v>0</v>
      </c>
      <c r="I38" s="19">
        <v>19800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f t="shared" si="1"/>
        <v>19800</v>
      </c>
      <c r="P38" s="14" t="s">
        <v>32</v>
      </c>
    </row>
    <row r="39" spans="1:16" x14ac:dyDescent="0.25">
      <c r="A39" s="13">
        <v>44701</v>
      </c>
      <c r="B39" s="14" t="s">
        <v>20</v>
      </c>
      <c r="C39" s="15">
        <v>2228</v>
      </c>
      <c r="D39" s="14">
        <v>8</v>
      </c>
      <c r="E39" s="14">
        <v>0</v>
      </c>
      <c r="F39" s="14">
        <f t="shared" si="0"/>
        <v>8</v>
      </c>
      <c r="G39" s="19">
        <v>0</v>
      </c>
      <c r="H39" s="19">
        <v>0</v>
      </c>
      <c r="I39" s="19">
        <v>13170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f t="shared" si="1"/>
        <v>13170</v>
      </c>
      <c r="P39" s="14" t="s">
        <v>32</v>
      </c>
    </row>
    <row r="40" spans="1:16" x14ac:dyDescent="0.25">
      <c r="A40" s="13">
        <v>44702</v>
      </c>
      <c r="B40" s="14" t="s">
        <v>20</v>
      </c>
      <c r="C40" s="15">
        <v>2228</v>
      </c>
      <c r="D40" s="14">
        <v>8</v>
      </c>
      <c r="E40" s="14">
        <v>0</v>
      </c>
      <c r="F40" s="14">
        <f t="shared" si="0"/>
        <v>8</v>
      </c>
      <c r="G40" s="19">
        <v>0</v>
      </c>
      <c r="H40" s="19">
        <v>0</v>
      </c>
      <c r="I40" s="19">
        <v>17550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f t="shared" si="1"/>
        <v>17550</v>
      </c>
      <c r="P40" s="14" t="s">
        <v>32</v>
      </c>
    </row>
    <row r="41" spans="1:16" x14ac:dyDescent="0.25">
      <c r="A41" s="13">
        <v>44703</v>
      </c>
      <c r="B41" s="14" t="s">
        <v>20</v>
      </c>
      <c r="C41" s="15">
        <v>2228</v>
      </c>
      <c r="D41" s="14">
        <v>8</v>
      </c>
      <c r="E41" s="14">
        <v>0</v>
      </c>
      <c r="F41" s="14">
        <f t="shared" si="0"/>
        <v>8</v>
      </c>
      <c r="G41" s="19">
        <v>10110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f t="shared" si="1"/>
        <v>10110</v>
      </c>
      <c r="P41" s="14" t="s">
        <v>32</v>
      </c>
    </row>
    <row r="42" spans="1:16" x14ac:dyDescent="0.25">
      <c r="A42" s="13">
        <v>44704</v>
      </c>
      <c r="B42" s="14" t="s">
        <v>20</v>
      </c>
      <c r="C42" s="15">
        <v>2228</v>
      </c>
      <c r="D42" s="14">
        <v>8</v>
      </c>
      <c r="E42" s="14">
        <v>0</v>
      </c>
      <c r="F42" s="14">
        <f t="shared" si="0"/>
        <v>8</v>
      </c>
      <c r="G42" s="19">
        <v>13770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f t="shared" si="1"/>
        <v>13770</v>
      </c>
      <c r="P42" s="14" t="s">
        <v>32</v>
      </c>
    </row>
    <row r="43" spans="1:16" x14ac:dyDescent="0.25">
      <c r="A43" s="13">
        <v>44705</v>
      </c>
      <c r="B43" s="14" t="s">
        <v>20</v>
      </c>
      <c r="C43" s="15">
        <v>2228</v>
      </c>
      <c r="D43" s="14">
        <v>8</v>
      </c>
      <c r="E43" s="14">
        <v>0</v>
      </c>
      <c r="F43" s="14">
        <f t="shared" si="0"/>
        <v>8</v>
      </c>
      <c r="G43" s="19">
        <v>12240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f t="shared" si="1"/>
        <v>12240</v>
      </c>
      <c r="P43" s="14" t="s">
        <v>32</v>
      </c>
    </row>
    <row r="44" spans="1:16" x14ac:dyDescent="0.25">
      <c r="A44" s="13">
        <v>44706</v>
      </c>
      <c r="B44" s="14" t="s">
        <v>20</v>
      </c>
      <c r="C44" s="15">
        <v>2228</v>
      </c>
      <c r="D44" s="14">
        <v>0</v>
      </c>
      <c r="E44" s="14">
        <v>8</v>
      </c>
      <c r="F44" s="14">
        <f t="shared" si="0"/>
        <v>8</v>
      </c>
      <c r="G44" s="19">
        <v>2160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f t="shared" si="1"/>
        <v>2160</v>
      </c>
      <c r="P44" s="14" t="s">
        <v>23</v>
      </c>
    </row>
    <row r="45" spans="1:16" x14ac:dyDescent="0.25">
      <c r="A45" s="13">
        <v>44708</v>
      </c>
      <c r="B45" s="14" t="s">
        <v>20</v>
      </c>
      <c r="C45" s="15">
        <v>2233</v>
      </c>
      <c r="D45" s="14">
        <v>11</v>
      </c>
      <c r="E45" s="14">
        <v>2</v>
      </c>
      <c r="F45" s="14">
        <f t="shared" si="0"/>
        <v>13</v>
      </c>
      <c r="G45" s="19">
        <v>0</v>
      </c>
      <c r="H45" s="19">
        <v>0</v>
      </c>
      <c r="I45" s="19">
        <v>25440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f t="shared" si="1"/>
        <v>25440</v>
      </c>
      <c r="P45" s="14" t="s">
        <v>32</v>
      </c>
    </row>
    <row r="46" spans="1:16" x14ac:dyDescent="0.25">
      <c r="A46" s="25" t="s">
        <v>6</v>
      </c>
      <c r="B46" s="26"/>
      <c r="C46" s="27"/>
      <c r="D46" s="20">
        <v>437</v>
      </c>
      <c r="E46" s="20">
        <v>24</v>
      </c>
      <c r="F46" s="20">
        <v>461</v>
      </c>
      <c r="G46" s="21">
        <v>113808</v>
      </c>
      <c r="H46" s="21">
        <v>0</v>
      </c>
      <c r="I46" s="21">
        <v>342540</v>
      </c>
      <c r="J46" s="21">
        <v>159840</v>
      </c>
      <c r="K46" s="21">
        <v>40320</v>
      </c>
      <c r="L46" s="21">
        <v>0</v>
      </c>
      <c r="M46" s="21">
        <v>3600</v>
      </c>
      <c r="N46" s="21">
        <v>26640</v>
      </c>
      <c r="O46" s="21">
        <v>686748</v>
      </c>
      <c r="P46" s="22"/>
    </row>
  </sheetData>
  <autoFilter ref="A3:P46"/>
  <mergeCells count="8">
    <mergeCell ref="A46:C46"/>
    <mergeCell ref="A1:P1"/>
    <mergeCell ref="G2:N2"/>
    <mergeCell ref="D2:F2"/>
    <mergeCell ref="P2:P3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BULKING2022</vt:lpstr>
      <vt:lpstr>Packing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2023-01-09T05:27:45Z</dcterms:modified>
</cp:coreProperties>
</file>