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1_{88ADD5B8-F1E2-4EDA-A52E-F0470BA47920}" xr6:coauthVersionLast="47" xr6:coauthVersionMax="47" xr10:uidLastSave="{00000000-0000-0000-0000-000000000000}"/>
  <bookViews>
    <workbookView xWindow="-108" yWindow="-108" windowWidth="23256" windowHeight="12576" xr2:uid="{A8238D3C-9DF7-4727-8FDF-2DCE63719C7F}"/>
  </bookViews>
  <sheets>
    <sheet name="Sheet1" sheetId="1" r:id="rId1"/>
  </sheets>
  <externalReferences>
    <externalReference r:id="rId2"/>
  </externalReferences>
  <definedNames>
    <definedName name="Claire" hidden="1">{#N/A,#N/A,FALSE,"Front header sheet";#N/A,#N/A,FALSE,"Performance Summary";#N/A,#N/A,FALSE,"Price Performance UK";#N/A,#N/A,FALSE,"Price Perfomance US";#N/A,#N/A,FALSE,"Prod'n Performance UK";#N/A,#N/A,FALSE,"Prod'n Performance US";#N/A,#N/A,FALSE,"2.Fixed cost performance";#N/A,#N/A,FALSE,"3.Stocks &amp; Creditors perf";#N/A,#N/A,FALSE,"4.Capital Sanctions";#N/A,#N/A,FALSE,"5.Non financial performance "}</definedName>
    <definedName name="Hoad" hidden="1">{#N/A,#N/A,FALSE,"Section 2";#N/A,#N/A,FALSE,"Exchange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sheet";#N/A,#N/A,FALSE,"WCap";#N/A,#N/A,FALSE,"Capital"}</definedName>
    <definedName name="Mandy" hidden="1">{#N/A,#N/A,FALSE,"Section 2";#N/A,#N/A,FALSE,"Exchange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sheet";#N/A,#N/A,FALSE,"WCap";#N/A,#N/A,FALSE,"Capital"}</definedName>
    <definedName name="SAPBEXdnldView" hidden="1">"48WP5HLGPXI69MXR8AWWHW22S"</definedName>
    <definedName name="SAPBEXsysID" hidden="1">"PED"</definedName>
    <definedName name="wrn.ABR._.DATA." hidden="1">{"PANDL",#N/A,TRUE,"Input";"SALIND",#N/A,TRUE,"Input";"WCAP",#N/A,TRUE,"Input";"MANP",#N/A,TRUE,"Input";"PRODA",#N/A,TRUE,"Input";"LEGAL",#N/A,TRUE,"Input";"EXCEPT",#N/A,TRUE,"Input";"MARKET",#N/A,TRUE,"Input";"NONGR",#N/A,TRUE,"Input"}</definedName>
    <definedName name="wrn.Budget._.Book._.1998." hidden="1">{#N/A,#N/A,FALSE,"Cover sheet";#N/A,#N/A,FALSE,"Blank page";#N/A,#N/A,FALSE,"Contents";#N/A,#N/A,FALSE,"Blank page";#N/A,#N/A,FALSE,"Section 1";#N/A,#N/A,FALSE,"Blank page";#N/A,#N/A,FALSE,"Trading 98";#N/A,#N/A,FALSE,"ISK P&amp;L 98";#N/A,#N/A,FALSE,"Cash Flow 98";#N/A,#N/A,FALSE,"WCap ISK impact";#N/A,#N/A,FALSE,"Section 2";#N/A,#N/A,FALSE,"Blank page";#N/A,#N/A,FALSE,"Exchange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sheet";#N/A,#N/A,FALSE,"WCap";#N/A,#N/A,FALSE,"Capital";#N/A,#N/A,FALSE,"Blank page";#N/A,#N/A,FALSE,"Section 3";#N/A,#N/A,FALSE,"EU";#N/A,#N/A,FALSE,"NA";#N/A,#N/A,FALSE,"AP";#N/A,#N/A,FALSE,"LA";#N/A,#N/A,FALSE,"SU";#N/A,#N/A,FALSE,"Section 4";#N/A,#N/A,FALSE,"Cumulative Phased TA";#N/A,#N/A,FALSE,"Cumulative Phased ISK TA";#N/A,#N/A,FALSE,"Blank page";#N/A,#N/A,FALSE,"Cumulative Phased CF";#N/A,#N/A,FALSE,"Cumulative Phased Sundry";#N/A,#N/A,FALSE,"Cumulative Post ISK Phased WC";#N/A,#N/A,FALSE,"Blank page";#N/A,#N/A,FALSE,"Section 5";#N/A,#N/A,FALSE,"Discrete Phased TA";#N/A,#N/A,FALSE,"Discrete Phased ISK TA";#N/A,#N/A,FALSE,"Blank page";#N/A,#N/A,FALSE,"Discrete Phased CF";#N/A,#N/A,FALSE,"Discrete Phased Sundry"}</definedName>
    <definedName name="wrn.Monthrep." hidden="1">{#N/A,#N/A,FALSE,"Front header sheet";#N/A,#N/A,FALSE,"Performance Summary";#N/A,#N/A,FALSE,"Price Performance UK";#N/A,#N/A,FALSE,"Price Perfomance US";#N/A,#N/A,FALSE,"Prod'n Performance UK";#N/A,#N/A,FALSE,"Prod'n Performance US";#N/A,#N/A,FALSE,"2.Fixed cost performance";#N/A,#N/A,FALSE,"3.Stocks &amp; Creditors perf";#N/A,#N/A,FALSE,"4.Capital Sanctions";#N/A,#N/A,FALSE,"5.Non financial performance "}</definedName>
    <definedName name="wrn.Section._.1." hidden="1">{#N/A,#N/A,FALSE,"Section 1";#N/A,#N/A,FALSE,"Trading 98";#N/A,#N/A,FALSE,"ISK P&amp;L 98";#N/A,#N/A,FALSE,"Cash Flow 98";#N/A,#N/A,FALSE,"WCap ISK impact"}</definedName>
    <definedName name="wrn.Section._.2." hidden="1">{#N/A,#N/A,FALSE,"Section 2";#N/A,#N/A,FALSE,"Exchange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sheet";#N/A,#N/A,FALSE,"WCap";#N/A,#N/A,FALSE,"Capital"}</definedName>
    <definedName name="wrn.Section._.3." hidden="1">{#N/A,#N/A,FALSE,"Section 3";#N/A,#N/A,FALSE,"EU";#N/A,#N/A,FALSE,"NA";#N/A,#N/A,FALSE,"AP";#N/A,#N/A,FALSE,"LA";#N/A,#N/A,FALSE,"SU"}</definedName>
    <definedName name="wrn.Section._.4." hidden="1">{#N/A,#N/A,FALSE,"Section 4";#N/A,#N/A,FALSE,"Cumulative Phased TA";#N/A,#N/A,FALSE,"Cumulative Phased ISK TA";#N/A,#N/A,FALSE,"Cumulative Phased CF";#N/A,#N/A,FALSE,"Cumulative Phased Sundry";#N/A,#N/A,FALSE,"Cumulative Post ISK Phased WC"}</definedName>
    <definedName name="wrn.Section._.5." hidden="1">{#N/A,#N/A,FALSE,"Section 5";#N/A,#N/A,FALSE,"Discrete Phased TA";#N/A,#N/A,FALSE,"Discrete Phased ISK TA";#N/A,#N/A,FALSE,"Discrete Phased CF";#N/A,#N/A,FALSE,"Discrete Phased Sundry"}</definedName>
    <definedName name="wrn.test1." hidden="1">{#N/A,#N/A,FALSE,"Graphs 1";#N/A,#N/A,FALSE,"Graphs 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<sst xmlns="http://schemas.openxmlformats.org/spreadsheetml/2006/main" count="158" uniqueCount="94">
  <si>
    <t xml:space="preserve">**Values are in Lacs VC </t>
  </si>
  <si>
    <t>2023-24</t>
  </si>
  <si>
    <t>2022-23</t>
  </si>
  <si>
    <t>2021-22</t>
  </si>
  <si>
    <t>Growth over LY</t>
  </si>
  <si>
    <t>Growth in MTD</t>
  </si>
  <si>
    <t>Sale on dt. 05.01.24</t>
  </si>
  <si>
    <t>YTD Return Value</t>
  </si>
  <si>
    <t xml:space="preserve"> Select Territory,Region or Zone from below dropdown 
⬇</t>
  </si>
  <si>
    <t>Region</t>
  </si>
  <si>
    <t>HQ Name</t>
  </si>
  <si>
    <t>YTD Value</t>
  </si>
  <si>
    <t>%</t>
  </si>
  <si>
    <t>MTD Value</t>
  </si>
  <si>
    <t>Total Value</t>
  </si>
  <si>
    <t>UP2</t>
  </si>
  <si>
    <t>UP1</t>
  </si>
  <si>
    <t>AGRA</t>
  </si>
  <si>
    <t>7%🔺</t>
  </si>
  <si>
    <t>-48%🔻</t>
  </si>
  <si>
    <t>Top 16 Product YTD Sale in UP2 FY-23-24</t>
  </si>
  <si>
    <t>Top 16 Product YTD Sale in UP2 FY-22-23</t>
  </si>
  <si>
    <t>Top 16 Product YTD Sale in UP2 FY-21-22</t>
  </si>
  <si>
    <t>BAREILLY</t>
  </si>
  <si>
    <t>24%🔺</t>
  </si>
  <si>
    <t>-100%🔻</t>
  </si>
  <si>
    <t>Product</t>
  </si>
  <si>
    <t>Value in Lac</t>
  </si>
  <si>
    <t>Qty In Kg</t>
  </si>
  <si>
    <t>HAPUR</t>
  </si>
  <si>
    <t>-17%🔻</t>
  </si>
  <si>
    <t>132%🔺</t>
  </si>
  <si>
    <t>ALOK</t>
  </si>
  <si>
    <t>VNR 305</t>
  </si>
  <si>
    <t>JHANSI</t>
  </si>
  <si>
    <t>-18%🔻</t>
  </si>
  <si>
    <t>134%🔺</t>
  </si>
  <si>
    <t>KANPUR</t>
  </si>
  <si>
    <t>15%🔺</t>
  </si>
  <si>
    <t>-4%🔻</t>
  </si>
  <si>
    <t>SARITA</t>
  </si>
  <si>
    <t>LUCKNOW</t>
  </si>
  <si>
    <t>6%🔺</t>
  </si>
  <si>
    <t>-24%🔻</t>
  </si>
  <si>
    <t>Unnati</t>
  </si>
  <si>
    <t>VNR NT 222</t>
  </si>
  <si>
    <t>MORADABAD</t>
  </si>
  <si>
    <t>38%🔺</t>
  </si>
  <si>
    <t>-99%🔻</t>
  </si>
  <si>
    <t>NANDITA</t>
  </si>
  <si>
    <t>ALIGARH</t>
  </si>
  <si>
    <t>23%🔺</t>
  </si>
  <si>
    <t>318%🔺</t>
  </si>
  <si>
    <t>SUPER GREEN</t>
  </si>
  <si>
    <t>VAANI</t>
  </si>
  <si>
    <t>NAVDHAN</t>
  </si>
  <si>
    <t>UP1 Total</t>
  </si>
  <si>
    <t>11%🔺</t>
  </si>
  <si>
    <t>-49%🔻</t>
  </si>
  <si>
    <t>MANAS</t>
  </si>
  <si>
    <t>AZAMGARH</t>
  </si>
  <si>
    <t>70%🔺</t>
  </si>
  <si>
    <t>BALRAMPUR</t>
  </si>
  <si>
    <t>60%🔺</t>
  </si>
  <si>
    <t>-95%🔻</t>
  </si>
  <si>
    <t>VNR P6</t>
  </si>
  <si>
    <t>AYODHYA</t>
  </si>
  <si>
    <t>51%🔺</t>
  </si>
  <si>
    <t>-46%🔻</t>
  </si>
  <si>
    <t>DEEPIKA</t>
  </si>
  <si>
    <t>JAPANI LALDANA</t>
  </si>
  <si>
    <t>AAKASH</t>
  </si>
  <si>
    <t>GORAKHPUR</t>
  </si>
  <si>
    <t>25%🔺</t>
  </si>
  <si>
    <t>-31%🔻</t>
  </si>
  <si>
    <t>KASHI NIDHI</t>
  </si>
  <si>
    <t>KASHI KANCHAN</t>
  </si>
  <si>
    <t>MIRZAPUR</t>
  </si>
  <si>
    <t>-5%🔻</t>
  </si>
  <si>
    <t>-39%🔻</t>
  </si>
  <si>
    <t>NAVINA</t>
  </si>
  <si>
    <t>PRAYAGRAJ</t>
  </si>
  <si>
    <t>-19%🔻</t>
  </si>
  <si>
    <t>VARANASI</t>
  </si>
  <si>
    <t>-3%🔻</t>
  </si>
  <si>
    <t>-41%🔻</t>
  </si>
  <si>
    <t>UP2 Total</t>
  </si>
  <si>
    <t>5%🔺</t>
  </si>
  <si>
    <t>-61%🔻</t>
  </si>
  <si>
    <t>NUTAN</t>
  </si>
  <si>
    <t>Grand Total</t>
  </si>
  <si>
    <t>8%🔺</t>
  </si>
  <si>
    <t>-56%🔻</t>
  </si>
  <si>
    <t>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</si>
</sst>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.00_);[Red]_(* \(#,##0.00\);_(* &quot;-&quot;??_);_(@_)"/>
    <numFmt numFmtId="166" formatCode="_(#0\.00,_);[Red]_(\ \(#0\.00,\);_(* &quot;-&quot;??_);_(@_)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u/>
      <sz val="9"/>
      <color theme="0"/>
      <name val="Calibri Light"/>
      <family val="2"/>
      <scheme val="major"/>
    </font>
    <font>
      <b/>
      <sz val="9"/>
      <color theme="7"/>
      <name val="Calibri Light"/>
      <family val="2"/>
      <scheme val="major"/>
    </font>
    <font>
      <b/>
      <i/>
      <sz val="9"/>
      <color theme="7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5"/>
      <name val="Calibri Light"/>
      <family val="2"/>
      <scheme val="major"/>
    </font>
    <font>
      <b/>
      <sz val="9"/>
      <color theme="2" tint="-9.9978637043366805E-2"/>
      <name val="Calibri"/>
      <family val="2"/>
      <scheme val="minor"/>
    </font>
    <font>
      <b/>
      <i/>
      <sz val="9"/>
      <color theme="2" tint="-9.9978637043366805E-2"/>
      <name val="Calibri"/>
      <family val="2"/>
      <scheme val="minor"/>
    </font>
    <font>
      <b/>
      <u/>
      <sz val="9"/>
      <color theme="7"/>
      <name val="Calibri"/>
      <family val="2"/>
      <scheme val="minor"/>
    </font>
    <font>
      <b/>
      <sz val="9"/>
      <color theme="7"/>
      <name val="Calibri"/>
      <family val="2"/>
    </font>
    <font>
      <sz val="9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34">
    <border>
      <left/>
      <right/>
      <top/>
      <bottom/>
      <diagonal/>
    </border>
    <border>
      <left style="medium">
        <color rgb="FF7030A0"/>
      </left>
      <right style="hair">
        <color auto="1"/>
      </right>
      <top style="medium">
        <color rgb="FF7030A0"/>
      </top>
      <bottom style="double">
        <color rgb="FF7030A0"/>
      </bottom>
      <diagonal/>
    </border>
    <border>
      <left style="hair">
        <color auto="1"/>
      </left>
      <right style="medium">
        <color theme="0" tint="-0.34998626667073579"/>
      </right>
      <top style="medium">
        <color rgb="FF7030A0"/>
      </top>
      <bottom style="double">
        <color rgb="FF7030A0"/>
      </bottom>
      <diagonal/>
    </border>
    <border>
      <left style="medium">
        <color theme="0" tint="-0.34998626667073579"/>
      </left>
      <right style="hair">
        <color auto="1"/>
      </right>
      <top style="medium">
        <color rgb="FF7030A0"/>
      </top>
      <bottom style="double">
        <color rgb="FF7030A0"/>
      </bottom>
      <diagonal/>
    </border>
    <border>
      <left style="hair">
        <color auto="1"/>
      </left>
      <right style="hair">
        <color auto="1"/>
      </right>
      <top style="medium">
        <color rgb="FF7030A0"/>
      </top>
      <bottom style="double">
        <color rgb="FF7030A0"/>
      </bottom>
      <diagonal/>
    </border>
    <border>
      <left style="hair">
        <color auto="1"/>
      </left>
      <right/>
      <top style="medium">
        <color rgb="FF7030A0"/>
      </top>
      <bottom style="double">
        <color rgb="FF7030A0"/>
      </bottom>
      <diagonal/>
    </border>
    <border>
      <left style="hair">
        <color auto="1"/>
      </left>
      <right style="medium">
        <color rgb="FF7030A0"/>
      </right>
      <top style="medium">
        <color rgb="FF7030A0"/>
      </top>
      <bottom style="double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hair">
        <color auto="1"/>
      </right>
      <top/>
      <bottom style="medium">
        <color rgb="FF7030A0"/>
      </bottom>
      <diagonal/>
    </border>
    <border>
      <left style="hair">
        <color auto="1"/>
      </left>
      <right style="medium">
        <color theme="0" tint="-0.34998626667073579"/>
      </right>
      <top/>
      <bottom style="medium">
        <color rgb="FF7030A0"/>
      </bottom>
      <diagonal/>
    </border>
    <border>
      <left style="medium">
        <color theme="0" tint="-0.34998626667073579"/>
      </left>
      <right style="hair">
        <color auto="1"/>
      </right>
      <top/>
      <bottom style="medium">
        <color rgb="FF7030A0"/>
      </bottom>
      <diagonal/>
    </border>
    <border>
      <left style="hair">
        <color auto="1"/>
      </left>
      <right style="hair">
        <color auto="1"/>
      </right>
      <top/>
      <bottom style="medium">
        <color rgb="FF7030A0"/>
      </bottom>
      <diagonal/>
    </border>
    <border>
      <left style="hair">
        <color auto="1"/>
      </left>
      <right/>
      <top/>
      <bottom style="medium">
        <color rgb="FF7030A0"/>
      </bottom>
      <diagonal/>
    </border>
    <border>
      <left style="hair">
        <color auto="1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hair">
        <color auto="1"/>
      </right>
      <top/>
      <bottom/>
      <diagonal/>
    </border>
    <border>
      <left style="hair">
        <color auto="1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hair">
        <color auto="1"/>
      </left>
      <right style="medium">
        <color theme="0" tint="-0.34998626667073579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 style="hair">
        <color auto="1"/>
      </right>
      <top style="double">
        <color rgb="FF7030A0"/>
      </top>
      <bottom style="double">
        <color rgb="FF7030A0"/>
      </bottom>
      <diagonal/>
    </border>
    <border>
      <left style="medium">
        <color theme="0" tint="-0.34998626667073579"/>
      </left>
      <right style="hair">
        <color auto="1"/>
      </right>
      <top style="double">
        <color rgb="FF7030A0"/>
      </top>
      <bottom style="double">
        <color rgb="FF7030A0"/>
      </bottom>
      <diagonal/>
    </border>
    <border>
      <left style="hair">
        <color auto="1"/>
      </left>
      <right style="hair">
        <color auto="1"/>
      </right>
      <top style="double">
        <color rgb="FF7030A0"/>
      </top>
      <bottom style="double">
        <color rgb="FF7030A0"/>
      </bottom>
      <diagonal/>
    </border>
    <border>
      <left style="hair">
        <color auto="1"/>
      </left>
      <right/>
      <top style="double">
        <color rgb="FF7030A0"/>
      </top>
      <bottom style="double">
        <color rgb="FF7030A0"/>
      </bottom>
      <diagonal/>
    </border>
    <border>
      <left style="hair">
        <color auto="1"/>
      </left>
      <right style="medium">
        <color rgb="FF7030A0"/>
      </right>
      <top style="double">
        <color rgb="FF7030A0"/>
      </top>
      <bottom style="double">
        <color rgb="FF7030A0"/>
      </bottom>
      <diagonal/>
    </border>
    <border>
      <left style="medium">
        <color rgb="FF7030A0"/>
      </left>
      <right style="hair">
        <color auto="1"/>
      </right>
      <top/>
      <bottom style="double">
        <color rgb="FF7030A0"/>
      </bottom>
      <diagonal/>
    </border>
    <border>
      <left style="hair">
        <color auto="1"/>
      </left>
      <right style="hair">
        <color auto="1"/>
      </right>
      <top/>
      <bottom style="double">
        <color rgb="FF7030A0"/>
      </bottom>
      <diagonal/>
    </border>
    <border>
      <left style="hair">
        <color auto="1"/>
      </left>
      <right style="medium">
        <color rgb="FF7030A0"/>
      </right>
      <top/>
      <bottom style="double">
        <color rgb="FF7030A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 applyProtection="1">
      <protection locked="0" hidden="1"/>
    </xf>
    <xf numFmtId="0" fontId="4" fillId="2" borderId="0" xfId="0" applyFont="1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6" fillId="2" borderId="0" xfId="0" applyFont="1" applyFill="1" applyProtection="1">
      <protection locked="0" hidden="1"/>
    </xf>
    <xf numFmtId="14" fontId="4" fillId="2" borderId="0" xfId="0" applyNumberFormat="1" applyFont="1" applyFill="1" applyProtection="1"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locked="0" hidden="1"/>
    </xf>
    <xf numFmtId="0" fontId="8" fillId="2" borderId="2" xfId="0" applyFont="1" applyFill="1" applyBorder="1" applyAlignment="1" applyProtection="1">
      <alignment horizontal="center" vertical="center" wrapText="1"/>
      <protection locked="0" hidden="1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0" fontId="7" fillId="2" borderId="6" xfId="0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7" fillId="2" borderId="7" xfId="0" applyFont="1" applyFill="1" applyBorder="1" applyAlignment="1" applyProtection="1">
      <alignment horizontal="centerContinuous" wrapText="1"/>
      <protection locked="0" hidden="1"/>
    </xf>
    <xf numFmtId="0" fontId="7" fillId="2" borderId="8" xfId="0" applyFont="1" applyFill="1" applyBorder="1" applyAlignment="1" applyProtection="1">
      <alignment horizontal="centerContinuous"/>
      <protection locked="0" hidden="1"/>
    </xf>
    <xf numFmtId="0" fontId="7" fillId="2" borderId="9" xfId="0" applyFont="1" applyFill="1" applyBorder="1" applyAlignment="1" applyProtection="1">
      <alignment horizontal="centerContinuous"/>
      <protection locked="0" hidden="1"/>
    </xf>
    <xf numFmtId="0" fontId="7" fillId="2" borderId="0" xfId="0" applyFont="1" applyFill="1" applyProtection="1"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0" fontId="7" fillId="2" borderId="11" xfId="0" applyFont="1" applyFill="1" applyBorder="1" applyAlignment="1" applyProtection="1">
      <alignment horizontal="center" vertical="center"/>
      <protection locked="0" hidden="1"/>
    </xf>
    <xf numFmtId="0" fontId="7" fillId="2" borderId="12" xfId="0" applyFont="1" applyFill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 applyProtection="1">
      <alignment horizontal="center" vertical="center"/>
      <protection locked="0" hidden="1"/>
    </xf>
    <xf numFmtId="0" fontId="7" fillId="2" borderId="14" xfId="0" applyFont="1" applyFill="1" applyBorder="1" applyAlignment="1" applyProtection="1">
      <alignment horizontal="center" vertical="center"/>
      <protection locked="0" hidden="1"/>
    </xf>
    <xf numFmtId="0" fontId="8" fillId="2" borderId="14" xfId="0" applyFont="1" applyFill="1" applyBorder="1" applyAlignment="1" applyProtection="1">
      <alignment horizontal="center" vertical="center"/>
      <protection locked="0" hidden="1"/>
    </xf>
    <xf numFmtId="0" fontId="8" fillId="2" borderId="11" xfId="0" applyFont="1" applyFill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locked="0" hidden="1"/>
    </xf>
    <xf numFmtId="0" fontId="7" fillId="2" borderId="16" xfId="0" applyFont="1" applyFill="1" applyBorder="1" applyProtection="1">
      <protection locked="0" hidden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7" xfId="0" applyFont="1" applyFill="1" applyBorder="1" applyProtection="1"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0" fillId="2" borderId="18" xfId="0" applyFont="1" applyFill="1" applyBorder="1" applyProtection="1">
      <protection locked="0" hidden="1"/>
    </xf>
    <xf numFmtId="0" fontId="10" fillId="2" borderId="19" xfId="0" applyFont="1" applyFill="1" applyBorder="1" applyProtection="1">
      <protection locked="0" hidden="1"/>
    </xf>
    <xf numFmtId="164" fontId="11" fillId="2" borderId="20" xfId="2" applyFont="1" applyFill="1" applyBorder="1" applyAlignment="1" applyProtection="1">
      <alignment horizontal="center"/>
      <protection locked="0" hidden="1"/>
    </xf>
    <xf numFmtId="164" fontId="11" fillId="2" borderId="21" xfId="2" applyFont="1" applyFill="1" applyBorder="1" applyAlignment="1" applyProtection="1">
      <alignment horizontal="center"/>
      <protection locked="0" hidden="1"/>
    </xf>
    <xf numFmtId="164" fontId="11" fillId="2" borderId="22" xfId="2" applyFont="1" applyFill="1" applyBorder="1" applyAlignment="1" applyProtection="1">
      <alignment horizontal="center"/>
      <protection locked="0" hidden="1"/>
    </xf>
    <xf numFmtId="9" fontId="12" fillId="2" borderId="22" xfId="1" applyFont="1" applyFill="1" applyBorder="1" applyAlignment="1" applyProtection="1">
      <alignment horizontal="center"/>
      <protection locked="0" hidden="1"/>
    </xf>
    <xf numFmtId="9" fontId="12" fillId="2" borderId="19" xfId="1" applyFont="1" applyFill="1" applyBorder="1" applyAlignment="1" applyProtection="1">
      <alignment horizontal="center"/>
      <protection locked="0" hidden="1"/>
    </xf>
    <xf numFmtId="165" fontId="11" fillId="2" borderId="20" xfId="2" applyNumberFormat="1" applyFont="1" applyFill="1" applyBorder="1" applyAlignment="1" applyProtection="1">
      <alignment horizontal="center"/>
      <protection locked="0" hidden="1"/>
    </xf>
    <xf numFmtId="165" fontId="11" fillId="2" borderId="23" xfId="2" applyNumberFormat="1" applyFont="1" applyFill="1" applyBorder="1" applyAlignment="1" applyProtection="1">
      <alignment horizontal="center"/>
      <protection locked="0" hidden="1"/>
    </xf>
    <xf numFmtId="0" fontId="13" fillId="2" borderId="18" xfId="0" applyFont="1" applyFill="1" applyBorder="1" applyAlignment="1" applyProtection="1">
      <alignment horizontal="centerContinuous" vertical="center" shrinkToFit="1"/>
      <protection locked="0" hidden="1"/>
    </xf>
    <xf numFmtId="0" fontId="13" fillId="2" borderId="24" xfId="0" applyFont="1" applyFill="1" applyBorder="1" applyAlignment="1" applyProtection="1">
      <alignment horizontal="centerContinuous" vertical="center" shrinkToFit="1"/>
      <protection locked="0" hidden="1"/>
    </xf>
    <xf numFmtId="0" fontId="14" fillId="2" borderId="0" xfId="0" applyFont="1" applyFill="1" applyProtection="1">
      <protection locked="0" hidden="1"/>
    </xf>
    <xf numFmtId="0" fontId="13" fillId="2" borderId="10" xfId="0" applyFont="1" applyFill="1" applyBorder="1" applyAlignment="1" applyProtection="1">
      <alignment horizontal="left"/>
      <protection locked="0" hidden="1"/>
    </xf>
    <xf numFmtId="0" fontId="13" fillId="2" borderId="13" xfId="0" applyFont="1" applyFill="1" applyBorder="1" applyAlignment="1" applyProtection="1">
      <alignment horizontal="left"/>
      <protection locked="0" hidden="1"/>
    </xf>
    <xf numFmtId="0" fontId="13" fillId="2" borderId="15" xfId="0" applyFont="1" applyFill="1" applyBorder="1" applyAlignment="1" applyProtection="1">
      <alignment horizontal="left"/>
      <protection locked="0"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166" fontId="11" fillId="2" borderId="21" xfId="2" applyNumberFormat="1" applyFont="1" applyFill="1" applyBorder="1" applyAlignment="1" applyProtection="1">
      <alignment horizontal="center"/>
      <protection locked="0" hidden="1"/>
    </xf>
    <xf numFmtId="164" fontId="11" fillId="2" borderId="23" xfId="2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10" fillId="2" borderId="10" xfId="0" applyFont="1" applyFill="1" applyBorder="1" applyProtection="1">
      <protection locked="0" hidden="1"/>
    </xf>
    <xf numFmtId="0" fontId="10" fillId="2" borderId="11" xfId="0" applyFont="1" applyFill="1" applyBorder="1" applyProtection="1">
      <protection locked="0" hidden="1"/>
    </xf>
    <xf numFmtId="164" fontId="11" fillId="2" borderId="12" xfId="2" applyFont="1" applyFill="1" applyBorder="1" applyAlignment="1" applyProtection="1">
      <alignment horizontal="center"/>
      <protection locked="0" hidden="1"/>
    </xf>
    <xf numFmtId="164" fontId="11" fillId="2" borderId="13" xfId="2" applyFont="1" applyFill="1" applyBorder="1" applyAlignment="1" applyProtection="1">
      <alignment horizontal="center"/>
      <protection locked="0" hidden="1"/>
    </xf>
    <xf numFmtId="164" fontId="11" fillId="2" borderId="14" xfId="2" applyFont="1" applyFill="1" applyBorder="1" applyAlignment="1" applyProtection="1">
      <alignment horizontal="center"/>
      <protection locked="0" hidden="1"/>
    </xf>
    <xf numFmtId="9" fontId="12" fillId="2" borderId="14" xfId="1" applyFont="1" applyFill="1" applyBorder="1" applyAlignment="1" applyProtection="1">
      <alignment horizontal="center"/>
      <protection locked="0" hidden="1"/>
    </xf>
    <xf numFmtId="9" fontId="12" fillId="2" borderId="11" xfId="1" applyFont="1" applyFill="1" applyBorder="1" applyAlignment="1" applyProtection="1">
      <alignment horizontal="center"/>
      <protection locked="0" hidden="1"/>
    </xf>
    <xf numFmtId="165" fontId="11" fillId="2" borderId="12" xfId="2" applyNumberFormat="1" applyFont="1" applyFill="1" applyBorder="1" applyAlignment="1" applyProtection="1">
      <alignment horizontal="center"/>
      <protection locked="0" hidden="1"/>
    </xf>
    <xf numFmtId="165" fontId="11" fillId="2" borderId="15" xfId="2" applyNumberFormat="1" applyFont="1" applyFill="1" applyBorder="1" applyAlignment="1" applyProtection="1">
      <alignment horizontal="center"/>
      <protection locked="0" hidden="1"/>
    </xf>
    <xf numFmtId="0" fontId="10" fillId="2" borderId="1" xfId="0" applyFont="1" applyFill="1" applyBorder="1" applyProtection="1">
      <protection locked="0" hidden="1"/>
    </xf>
    <xf numFmtId="0" fontId="10" fillId="2" borderId="2" xfId="0" applyFont="1" applyFill="1" applyBorder="1" applyProtection="1">
      <protection locked="0" hidden="1"/>
    </xf>
    <xf numFmtId="164" fontId="11" fillId="2" borderId="3" xfId="2" applyFont="1" applyFill="1" applyBorder="1" applyAlignment="1" applyProtection="1">
      <alignment horizontal="center"/>
      <protection locked="0" hidden="1"/>
    </xf>
    <xf numFmtId="164" fontId="11" fillId="2" borderId="4" xfId="2" applyFont="1" applyFill="1" applyBorder="1" applyAlignment="1" applyProtection="1">
      <alignment horizontal="center"/>
      <protection locked="0" hidden="1"/>
    </xf>
    <xf numFmtId="164" fontId="11" fillId="2" borderId="5" xfId="2" applyFont="1" applyFill="1" applyBorder="1" applyAlignment="1" applyProtection="1">
      <alignment horizontal="center"/>
      <protection locked="0" hidden="1"/>
    </xf>
    <xf numFmtId="9" fontId="12" fillId="2" borderId="5" xfId="1" applyFont="1" applyFill="1" applyBorder="1" applyAlignment="1" applyProtection="1">
      <alignment horizontal="center"/>
      <protection locked="0" hidden="1"/>
    </xf>
    <xf numFmtId="164" fontId="11" fillId="2" borderId="1" xfId="2" applyFont="1" applyFill="1" applyBorder="1" applyAlignment="1" applyProtection="1">
      <alignment horizontal="center"/>
      <protection locked="0" hidden="1"/>
    </xf>
    <xf numFmtId="9" fontId="12" fillId="2" borderId="25" xfId="1" applyFont="1" applyFill="1" applyBorder="1" applyAlignment="1" applyProtection="1">
      <alignment horizontal="center"/>
      <protection locked="0" hidden="1"/>
    </xf>
    <xf numFmtId="165" fontId="11" fillId="2" borderId="3" xfId="2" applyNumberFormat="1" applyFont="1" applyFill="1" applyBorder="1" applyAlignment="1" applyProtection="1">
      <alignment horizontal="center"/>
      <protection locked="0" hidden="1"/>
    </xf>
    <xf numFmtId="165" fontId="11" fillId="2" borderId="6" xfId="2" applyNumberFormat="1" applyFont="1" applyFill="1" applyBorder="1" applyAlignment="1" applyProtection="1">
      <alignment horizontal="center"/>
      <protection locked="0" hidden="1"/>
    </xf>
    <xf numFmtId="9" fontId="12" fillId="2" borderId="2" xfId="1" applyFont="1" applyFill="1" applyBorder="1" applyAlignment="1" applyProtection="1">
      <alignment horizontal="center"/>
      <protection locked="0" hidden="1"/>
    </xf>
    <xf numFmtId="0" fontId="10" fillId="2" borderId="26" xfId="0" applyFont="1" applyFill="1" applyBorder="1" applyProtection="1">
      <protection locked="0" hidden="1"/>
    </xf>
    <xf numFmtId="0" fontId="10" fillId="2" borderId="25" xfId="0" applyFont="1" applyFill="1" applyBorder="1" applyProtection="1">
      <protection locked="0" hidden="1"/>
    </xf>
    <xf numFmtId="164" fontId="11" fillId="2" borderId="27" xfId="2" applyFont="1" applyFill="1" applyBorder="1" applyAlignment="1" applyProtection="1">
      <alignment horizontal="center"/>
      <protection locked="0" hidden="1"/>
    </xf>
    <xf numFmtId="164" fontId="11" fillId="2" borderId="28" xfId="2" applyFont="1" applyFill="1" applyBorder="1" applyAlignment="1" applyProtection="1">
      <alignment horizontal="center"/>
      <protection locked="0" hidden="1"/>
    </xf>
    <xf numFmtId="164" fontId="11" fillId="2" borderId="29" xfId="2" applyFont="1" applyFill="1" applyBorder="1" applyAlignment="1" applyProtection="1">
      <alignment horizontal="center"/>
      <protection locked="0" hidden="1"/>
    </xf>
    <xf numFmtId="9" fontId="12" fillId="2" borderId="29" xfId="1" applyFont="1" applyFill="1" applyBorder="1" applyAlignment="1" applyProtection="1">
      <alignment horizontal="center"/>
      <protection locked="0" hidden="1"/>
    </xf>
    <xf numFmtId="164" fontId="11" fillId="2" borderId="26" xfId="2" applyFont="1" applyFill="1" applyBorder="1" applyAlignment="1" applyProtection="1">
      <alignment horizontal="center"/>
      <protection locked="0" hidden="1"/>
    </xf>
    <xf numFmtId="165" fontId="11" fillId="2" borderId="27" xfId="2" applyNumberFormat="1" applyFont="1" applyFill="1" applyBorder="1" applyAlignment="1" applyProtection="1">
      <alignment horizontal="center"/>
      <protection locked="0" hidden="1"/>
    </xf>
    <xf numFmtId="165" fontId="11" fillId="2" borderId="30" xfId="2" applyNumberFormat="1" applyFont="1" applyFill="1" applyBorder="1" applyAlignment="1" applyProtection="1">
      <alignment horizontal="center"/>
      <protection locked="0" hidden="1"/>
    </xf>
    <xf numFmtId="0" fontId="10" fillId="2" borderId="31" xfId="0" applyFont="1" applyFill="1" applyBorder="1" applyProtection="1">
      <protection locked="0" hidden="1"/>
    </xf>
    <xf numFmtId="166" fontId="11" fillId="2" borderId="32" xfId="2" applyNumberFormat="1" applyFont="1" applyFill="1" applyBorder="1" applyAlignment="1" applyProtection="1">
      <alignment horizontal="center"/>
      <protection locked="0" hidden="1"/>
    </xf>
    <xf numFmtId="164" fontId="11" fillId="2" borderId="33" xfId="2" applyFont="1" applyFill="1" applyBorder="1" applyAlignment="1" applyProtection="1">
      <alignment horizontal="center"/>
      <protection locked="0" hidden="1"/>
    </xf>
  </cellXfs>
  <cellStyles count="3">
    <cellStyle name="Comma 2" xfId="2" xr:uid="{F1CB03B3-92BF-41A5-B116-ACF65E75A02E}"/>
    <cellStyle name="Normal" xfId="0" builtinId="0"/>
    <cellStyle name="Percent" xfId="1" builtinId="5"/>
  </cellStyles>
  <dxfs count="34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b/>
        <i val="0"/>
        <sz val="11"/>
        <color auto="1"/>
      </font>
      <fill>
        <patternFill patternType="solid">
          <bgColor rgb="FF70C1B3"/>
        </patternFill>
      </fill>
    </dxf>
    <dxf>
      <font>
        <sz val="1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</dxf>
    <dxf>
      <font>
        <color theme="0"/>
      </font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7"/>
      </font>
      <fill>
        <patternFill>
          <bgColor theme="1" tint="0.14996795556505021"/>
        </patternFill>
      </fill>
    </dxf>
    <dxf>
      <fill>
        <patternFill>
          <bgColor rgb="FFC4BD97"/>
        </patternFill>
      </fill>
    </dxf>
    <dxf>
      <fill>
        <patternFill patternType="none">
          <bgColor auto="1"/>
        </patternFill>
      </fill>
    </dxf>
    <dxf>
      <fill>
        <patternFill>
          <bgColor rgb="FFD8E4BC"/>
        </patternFill>
      </fill>
    </dxf>
    <dxf>
      <font>
        <color theme="0"/>
      </font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948A54"/>
        </patternFill>
      </fill>
    </dxf>
    <dxf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ill>
        <patternFill patternType="solid">
          <fgColor auto="1"/>
          <bgColor theme="7" tint="0.59996337778862885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AnkurPivot Table">
    <tableStyle name="AnkurPivot Table" table="0" count="20" xr9:uid="{8A85EEA5-0DE1-4E51-8EAA-9DF22DDAD92A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  <tableStyleElement type="secondColumnStripe" dxfId="25"/>
      <tableStyleElement type="firstHeaderCell" dxfId="24"/>
      <tableStyleElement type="firstSubtotalColumn" dxfId="23"/>
      <tableStyleElement type="secondSubtotalColumn" dxfId="22"/>
      <tableStyleElement type="firstSubtotalRow" dxfId="21"/>
      <tableStyleElement type="firstColumnSubheading" dxfId="20"/>
      <tableStyleElement type="secondColumnSubheading" dxfId="19"/>
      <tableStyleElement type="thirdColumnSubheading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  <tableStyle name="Slicer Style 1 2" pivot="0" table="0" count="6" xr9:uid="{70B452BF-95CA-4410-9536-58C555405D28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4">
        <dxf>
          <font>
            <b/>
            <i val="0"/>
          </font>
          <fill>
            <patternFill patternType="solid">
              <bgColor theme="0" tint="-0.14996795556505021"/>
            </patternFill>
          </fill>
        </dxf>
        <dxf>
          <font>
            <b/>
            <i val="0"/>
            <color theme="0"/>
          </font>
          <fill>
            <patternFill>
              <bgColor rgb="FF7B71B4"/>
            </patternFill>
          </fill>
        </dxf>
        <dxf>
          <font>
            <b/>
            <i val="0"/>
          </font>
          <fill>
            <patternFill>
              <bgColor theme="0" tint="-0.14996795556505021"/>
            </patternFill>
          </fill>
        </dxf>
        <dxf>
          <font>
            <b/>
            <i val="0"/>
          </font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Slicer Style 1 2">
          <x14:slicerStyleElements>
            <x14:slicerStyleElement type="unselectedItemWithData" dxfId="3"/>
            <x14:slicerStyleElement type="unselectedItemWithNoData" dxfId="2"/>
            <x14:slicerStyleElement type="selectedItemWithData" dxfId="1"/>
            <x14:slicerStyleElement type="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0" cap="none" spc="0">
                <a:ln w="0">
                  <a:solidFill>
                    <a:schemeClr val="accent4"/>
                  </a:solidFill>
                </a:ln>
                <a:gradFill flip="none" rotWithShape="1">
                  <a:gsLst>
                    <a:gs pos="0">
                      <a:srgbClr val="7030A0">
                        <a:tint val="66000"/>
                        <a:satMod val="160000"/>
                      </a:srgbClr>
                    </a:gs>
                    <a:gs pos="50000">
                      <a:srgbClr val="7030A0">
                        <a:tint val="44500"/>
                        <a:satMod val="160000"/>
                      </a:srgbClr>
                    </a:gs>
                    <a:gs pos="100000">
                      <a:srgbClr val="7030A0">
                        <a:tint val="23500"/>
                        <a:satMod val="160000"/>
                      </a:srgbClr>
                    </a:gs>
                  </a:gsLst>
                  <a:lin ang="13500000" scaled="1"/>
                  <a:tileRect/>
                </a:gradFill>
                <a:effectLst/>
              </a:rPr>
              <a:t>Growth % over 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4377A0F-E371-4A8B-929C-87A284B7E592}" type="CELLRANGE">
                      <a:rPr lang="en-US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9BE-427A-9BB8-DD67ABC5D7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FEF58B-4C6C-4484-90B6-D7FAE7B85CFA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9BE-427A-9BB8-DD67ABC5D7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B4CF83-A543-47A6-8B61-2A386F4B8A48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9BE-427A-9BB8-DD67ABC5D7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85833C2-E124-4D98-99C4-CFF43D139E6C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9BE-427A-9BB8-DD67ABC5D7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1E1FC5B-80BA-4A2D-B83F-C1E56EF2EA02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9BE-427A-9BB8-DD67ABC5D7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C3593D9-8A09-425E-A030-50F4E7BCA098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9BE-427A-9BB8-DD67ABC5D7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1D42248-ED57-49C4-B4EE-6A35E9F88E6F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9BE-427A-9BB8-DD67ABC5D7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2C221C5-2B81-4C1C-894D-0C0918A2207B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9BE-427A-9BB8-DD67ABC5D72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A20AB7A-393D-43CB-A02D-2FB39F888EE8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9BE-427A-9BB8-DD67ABC5D72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F073613-2AEB-4C63-8856-644BFF2B2263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9BE-427A-9BB8-DD67ABC5D72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2297D3B-B0D2-440A-A81A-DA296AA5E4D7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9BE-427A-9BB8-DD67ABC5D72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803F0B3-20F6-40FF-9266-10AEEA36A55D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9BE-427A-9BB8-DD67ABC5D72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9C3CCB0-EAD8-46BA-B487-ED6E0020CEC9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9BE-427A-9BB8-DD67ABC5D72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4B2CBE7-188C-4B7B-97C1-9A4088A6A63F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9BE-427A-9BB8-DD67ABC5D72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CF1FDBD-96A0-49DC-B6DD-8C27BB14B184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9BE-427A-9BB8-DD67ABC5D725}"/>
                </c:ext>
              </c:extLst>
            </c:dLbl>
            <c:numFmt formatCode="#,##0.00" sourceLinked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  <a:softEdge rad="50800"/>
              </a:effectLst>
            </c:spPr>
            <c:txPr>
              <a:bodyPr rot="-540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0" i="0" u="sng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('[1]23-24 vs 22-23 vs 21-22'!$C$7:$C$14,'[1]23-24 vs 22-23 vs 21-22'!$C$16:$C$22)</c:f>
              <c:strCache>
                <c:ptCount val="15"/>
                <c:pt idx="0">
                  <c:v>AGRA</c:v>
                </c:pt>
                <c:pt idx="1">
                  <c:v>BAREILLY</c:v>
                </c:pt>
                <c:pt idx="2">
                  <c:v>HAPUR</c:v>
                </c:pt>
                <c:pt idx="3">
                  <c:v>JHANSI</c:v>
                </c:pt>
                <c:pt idx="4">
                  <c:v>KANPUR</c:v>
                </c:pt>
                <c:pt idx="5">
                  <c:v>LUCKNOW</c:v>
                </c:pt>
                <c:pt idx="6">
                  <c:v>MORADABAD</c:v>
                </c:pt>
                <c:pt idx="7">
                  <c:v>ALIGARH</c:v>
                </c:pt>
                <c:pt idx="8">
                  <c:v>AZAMGARH</c:v>
                </c:pt>
                <c:pt idx="9">
                  <c:v>BALRAMPUR</c:v>
                </c:pt>
                <c:pt idx="10">
                  <c:v>AYODHYA</c:v>
                </c:pt>
                <c:pt idx="11">
                  <c:v>GORAKHPUR</c:v>
                </c:pt>
                <c:pt idx="12">
                  <c:v>MIRZAPUR</c:v>
                </c:pt>
                <c:pt idx="13">
                  <c:v>PRAYAGRAJ</c:v>
                </c:pt>
                <c:pt idx="14">
                  <c:v>VARANASI</c:v>
                </c:pt>
              </c:strCache>
            </c:strRef>
          </c:cat>
          <c:val>
            <c:numRef>
              <c:f>('[1]23-24 vs 22-23 vs 21-22'!$D$7:$D$14,'[1]23-24 vs 22-23 vs 21-22'!$D$16:$D$22)</c:f>
              <c:numCache>
                <c:formatCode>_(* #,##0.00_);_(* \(#,##0.00\);_(* "-"??_);_(@_)</c:formatCode>
                <c:ptCount val="15"/>
                <c:pt idx="0">
                  <c:v>428.1689978</c:v>
                </c:pt>
                <c:pt idx="1">
                  <c:v>348.73782999999997</c:v>
                </c:pt>
                <c:pt idx="2">
                  <c:v>159.7643655</c:v>
                </c:pt>
                <c:pt idx="3">
                  <c:v>139.11176499999999</c:v>
                </c:pt>
                <c:pt idx="4">
                  <c:v>205.30138020000004</c:v>
                </c:pt>
                <c:pt idx="5">
                  <c:v>248.06093729999998</c:v>
                </c:pt>
                <c:pt idx="6">
                  <c:v>341.86855000000003</c:v>
                </c:pt>
                <c:pt idx="7">
                  <c:v>144.84459450000003</c:v>
                </c:pt>
                <c:pt idx="8">
                  <c:v>131.8072785</c:v>
                </c:pt>
                <c:pt idx="9">
                  <c:v>155.56360279999998</c:v>
                </c:pt>
                <c:pt idx="10">
                  <c:v>155.45961249999999</c:v>
                </c:pt>
                <c:pt idx="11">
                  <c:v>135.24943250000001</c:v>
                </c:pt>
                <c:pt idx="12">
                  <c:v>379.78739939999997</c:v>
                </c:pt>
                <c:pt idx="13">
                  <c:v>365.30772969999998</c:v>
                </c:pt>
                <c:pt idx="14">
                  <c:v>289.00527779999999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('[1]23-24 vs 22-23 vs 21-22'!$G$7:$G$14,'[1]23-24 vs 22-23 vs 21-22'!$G$16:$G$22)</c15:f>
                <c15:dlblRangeCache>
                  <c:ptCount val="15"/>
                  <c:pt idx="0">
                    <c:v>7%🔺</c:v>
                  </c:pt>
                  <c:pt idx="1">
                    <c:v>24%🔺</c:v>
                  </c:pt>
                  <c:pt idx="2">
                    <c:v>-17%🔻</c:v>
                  </c:pt>
                  <c:pt idx="3">
                    <c:v>-18%🔻</c:v>
                  </c:pt>
                  <c:pt idx="4">
                    <c:v>15%🔺</c:v>
                  </c:pt>
                  <c:pt idx="5">
                    <c:v>6%🔺</c:v>
                  </c:pt>
                  <c:pt idx="6">
                    <c:v>38%🔺</c:v>
                  </c:pt>
                  <c:pt idx="7">
                    <c:v>23%🔺</c:v>
                  </c:pt>
                  <c:pt idx="8">
                    <c:v>70%🔺</c:v>
                  </c:pt>
                  <c:pt idx="9">
                    <c:v>60%🔺</c:v>
                  </c:pt>
                  <c:pt idx="10">
                    <c:v>51%🔺</c:v>
                  </c:pt>
                  <c:pt idx="11">
                    <c:v>25%🔺</c:v>
                  </c:pt>
                  <c:pt idx="12">
                    <c:v>-5%🔻</c:v>
                  </c:pt>
                  <c:pt idx="13">
                    <c:v>-19%🔻</c:v>
                  </c:pt>
                  <c:pt idx="14">
                    <c:v>-3%🔻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9BE-427A-9BB8-DD67ABC5D7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05280367"/>
        <c:axId val="1305282447"/>
      </c:barChart>
      <c:catAx>
        <c:axId val="130528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282447"/>
        <c:crosses val="autoZero"/>
        <c:auto val="1"/>
        <c:lblAlgn val="ctr"/>
        <c:lblOffset val="100"/>
        <c:noMultiLvlLbl val="0"/>
      </c:catAx>
      <c:valAx>
        <c:axId val="1305282447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305280367"/>
        <c:crosses val="autoZero"/>
        <c:crossBetween val="between"/>
      </c:valAx>
      <c:spPr>
        <a:noFill/>
        <a:ln>
          <a:noFill/>
        </a:ln>
        <a:effectLst>
          <a:glow rad="1905000">
            <a:schemeClr val="accent1">
              <a:alpha val="40000"/>
            </a:schemeClr>
          </a:glo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>
      <a:glow rad="101600">
        <a:schemeClr val="accent4">
          <a:satMod val="175000"/>
          <a:alpha val="40000"/>
        </a:schemeClr>
      </a:glo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rPr>
              <a:t>Contribution of UP1 Territory's 2023-24</a:t>
            </a:r>
          </a:p>
        </c:rich>
      </c:tx>
      <c:layout>
        <c:manualLayout>
          <c:xMode val="edge"/>
          <c:yMode val="edge"/>
          <c:x val="0.20658022574825941"/>
          <c:y val="2.4633073877885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69538628354015"/>
                      <c:h val="0.162582533633910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22-4A54-B65F-9187382D749F}"/>
                </c:ext>
              </c:extLst>
            </c:dLbl>
            <c:dLbl>
              <c:idx val="3"/>
              <c:layout>
                <c:manualLayout>
                  <c:x val="-2.724575699627328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7251434089541"/>
                      <c:h val="0.16264003191308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22-4A54-B65F-9187382D749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9A8C823-6BDB-4E80-A7FA-1817081ABF9A}" type="CATEGORYNAME">
                      <a:rPr lang="en-US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t>
</a:t>
                    </a:r>
                    <a:fld id="{935FFECA-DAB7-4C68-AF81-34388ACD5CB4}" type="VALUE">
                      <a:rPr lang="en-US" baseline="0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422-4A54-B65F-9187382D749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C52EA9-5C13-468B-B9C9-908AD5924C88}" type="CATEGORYNAME">
                      <a:rPr lang="en-US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t>
</a:t>
                    </a:r>
                    <a:fld id="{B4C29F03-911F-4E70-A6F4-3F8F076D0402}" type="VALUE">
                      <a:rPr lang="en-US" baseline="0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chemeClr val="tx2">
                          <a:lumMod val="20000"/>
                          <a:lumOff val="8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[1]WorkingSheet!$P$3:$P$10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0.16958956371009587</c:v>
                </c:pt>
                <c:pt idx="3">
                  <c:v>0.12305474174276762</c:v>
                </c:pt>
                <c:pt idx="4">
                  <c:v>0.10184315432700235</c:v>
                </c:pt>
                <c:pt idx="5">
                  <c:v>7.9253763007931813E-2</c:v>
                </c:pt>
                <c:pt idx="6">
                  <c:v>7.1852563176755382E-2</c:v>
                </c:pt>
                <c:pt idx="7">
                  <c:v>6.9008698031133256E-2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22-4A54-B65F-9187382D74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422-4A54-B65F-9187382D749F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D422-4A54-B65F-9187382D749F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2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D422-4A54-B65F-9187382D749F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D422-4A54-B65F-9187382D749F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6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8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2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4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D422-4A54-B65F-9187382D749F}"/>
            </c:ext>
          </c:extLst>
        </c:ser>
        <c:ser>
          <c:idx val="6"/>
          <c:order val="6"/>
          <c:dPt>
            <c:idx val="0"/>
            <c:bubble3D val="0"/>
            <c:explosion val="14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D422-4A54-B65F-9187382D7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D422-4A54-B65F-9187382D7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D422-4A54-B65F-9187382D7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D422-4A54-B65F-9187382D74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D422-4A54-B65F-9187382D74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D422-4A54-B65F-9187382D74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D422-4A54-B65F-9187382D74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D422-4A54-B65F-9187382D749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D422-4A54-B65F-9187382D749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D422-4A54-B65F-9187382D749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D422-4A54-B65F-9187382D749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D422-4A54-B65F-9187382D749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D422-4A54-B65F-9187382D749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D422-4A54-B65F-9187382D749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D422-4A54-B65F-9187382D749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D422-4A54-B65F-9187382D7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D422-4A54-B65F-9187382D749F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rPr>
              <a:t>Contribution of UP2 Territory's 2023-24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A9A-420F-994B-5A7EDE228B5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A-420F-994B-5A7EDE228B5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A-420F-994B-5A7EDE228B58}"/>
                </c:ext>
              </c:extLst>
            </c:dLbl>
            <c:dLbl>
              <c:idx val="2"/>
              <c:layout>
                <c:manualLayout>
                  <c:x val="3.5171921615673543E-3"/>
                  <c:y val="0.127225887511245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5009466261804"/>
                      <c:h val="0.124804491587644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A9A-420F-994B-5A7EDE228B58}"/>
                </c:ext>
              </c:extLst>
            </c:dLbl>
            <c:dLbl>
              <c:idx val="3"/>
              <c:layout>
                <c:manualLayout>
                  <c:x val="-1.758513000775137E-2"/>
                  <c:y val="4.92488922267147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56270887573731"/>
                      <c:h val="0.146166290084071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A9A-420F-994B-5A7EDE228B58}"/>
                </c:ext>
              </c:extLst>
            </c:dLbl>
            <c:dLbl>
              <c:idx val="4"/>
              <c:layout>
                <c:manualLayout>
                  <c:x val="-0.10469354969583024"/>
                  <c:y val="3.078756605275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8972870777079"/>
                      <c:h val="0.18310283807120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A9A-420F-994B-5A7EDE228B58}"/>
                </c:ext>
              </c:extLst>
            </c:dLbl>
            <c:dLbl>
              <c:idx val="5"/>
              <c:layout>
                <c:manualLayout>
                  <c:x val="-8.3437252577349564E-3"/>
                  <c:y val="1.23165452467865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07835874488559"/>
                      <c:h val="0.16264003191308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A9A-420F-994B-5A7EDE228B58}"/>
                </c:ext>
              </c:extLst>
            </c:dLbl>
            <c:dLbl>
              <c:idx val="6"/>
              <c:layout>
                <c:manualLayout>
                  <c:x val="0.12884975451242137"/>
                  <c:y val="1.64264229134566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4420104-C307-4BFA-A4A9-05F5A6AE2B68}" type="CATEGORYNAME">
                      <a:rPr lang="en-US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2"/>
                        </a:solidFill>
                      </a:rPr>
                      <a:t>
</a:t>
                    </a:r>
                    <a:fld id="{5700A6C4-3AD0-4783-A892-B07D3DEDB885}" type="PERCENTAGE">
                      <a:rPr lang="en-US" baseline="0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0897509900941"/>
                      <c:h val="0.162640031913084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9A-420F-994B-5A7EDE228B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[1]WorkingSheet!$P$12:$P$18</c:f>
              <c:numCache>
                <c:formatCode>0%</c:formatCode>
                <c:ptCount val="7"/>
                <c:pt idx="0">
                  <c:v>0.23557377024080425</c:v>
                </c:pt>
                <c:pt idx="1">
                  <c:v>0.22659234961321265</c:v>
                </c:pt>
                <c:pt idx="2">
                  <c:v>0.17926361700887175</c:v>
                </c:pt>
                <c:pt idx="3">
                  <c:v>9.6492681120370349E-2</c:v>
                </c:pt>
                <c:pt idx="4">
                  <c:v>9.642817822459715E-2</c:v>
                </c:pt>
                <c:pt idx="5">
                  <c:v>8.3892248103253339E-2</c:v>
                </c:pt>
                <c:pt idx="6">
                  <c:v>8.1757155688890665E-2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9A-420F-994B-5A7EDE228B5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A9A-420F-994B-5A7EDE228B58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7A9A-420F-994B-5A7EDE228B58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7A9A-420F-994B-5A7EDE228B58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7A9A-420F-994B-5A7EDE228B58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4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6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8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2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7A9A-420F-994B-5A7EDE228B58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7A9A-420F-994B-5A7EDE228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7A9A-420F-994B-5A7EDE228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7A9A-420F-994B-5A7EDE228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7A9A-420F-994B-5A7EDE228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7A9A-420F-994B-5A7EDE228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7A9A-420F-994B-5A7EDE228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7A9A-420F-994B-5A7EDE228B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7A9A-420F-994B-5A7EDE228B58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4-7A9A-420F-994B-5A7EDE228B5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0" cap="none" spc="0">
                <a:ln w="0">
                  <a:solidFill>
                    <a:schemeClr val="accent4"/>
                  </a:solidFill>
                </a:ln>
                <a:gradFill flip="none" rotWithShape="1">
                  <a:gsLst>
                    <a:gs pos="0">
                      <a:srgbClr val="7030A0">
                        <a:tint val="66000"/>
                        <a:satMod val="160000"/>
                      </a:srgbClr>
                    </a:gs>
                    <a:gs pos="50000">
                      <a:srgbClr val="7030A0">
                        <a:tint val="44500"/>
                        <a:satMod val="160000"/>
                      </a:srgbClr>
                    </a:gs>
                    <a:gs pos="100000">
                      <a:srgbClr val="7030A0">
                        <a:tint val="23500"/>
                        <a:satMod val="160000"/>
                      </a:srgbClr>
                    </a:gs>
                  </a:gsLst>
                  <a:lin ang="13500000" scaled="1"/>
                  <a:tileRect/>
                </a:gradFill>
                <a:effectLst/>
              </a:rPr>
              <a:t>Growth % over 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E6817F6-B341-4EA3-AE37-03EE41D1B6FD}" type="CELLRANGE">
                      <a:rPr lang="en-US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937-429C-8825-010E9D8D076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F3E184-2644-43EE-B9CB-9411E892318A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937-429C-8825-010E9D8D076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8473184-1FD6-4549-93D0-16AB3BA39844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937-429C-8825-010E9D8D07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1027094-A263-48F2-9285-CA127C515BDA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937-429C-8825-010E9D8D076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39E67FF-E819-47B8-8BBC-6A3C5A66C7A1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937-429C-8825-010E9D8D07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96CCA7-1DC9-4B72-B171-FEA7C11CBCC5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937-429C-8825-010E9D8D076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CA21C25-1B82-44EC-8FD1-5BC860129DD7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937-429C-8825-010E9D8D076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177A9D-8C0B-4780-9AF7-4D1978A9F8B2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937-429C-8825-010E9D8D076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B6D8681-080A-4C28-96BB-FC4E87A0CCE1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937-429C-8825-010E9D8D076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48975CB-C5F8-49CA-AA29-E9437BC4620C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937-429C-8825-010E9D8D076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57B8CE8-2295-42F7-97BA-D0A4883F31C1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937-429C-8825-010E9D8D076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14963F8-514A-4EB8-A954-253E1E22963B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937-429C-8825-010E9D8D076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9AB083B-379F-4DCD-8E55-445967F69215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937-429C-8825-010E9D8D076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3E9AF19-374B-4A0A-A958-FFFA4E73164E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937-429C-8825-010E9D8D076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CD14FC1-487E-41BF-A944-7E1191FC8DAF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937-429C-8825-010E9D8D0761}"/>
                </c:ext>
              </c:extLst>
            </c:dLbl>
            <c:numFmt formatCode="#,##0.00" sourceLinked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  <a:softEdge rad="50800"/>
              </a:effectLst>
            </c:spPr>
            <c:txPr>
              <a:bodyPr rot="-540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0" i="0" u="sng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('[1]23-24 vs 22-23 vs 21-22'!$C$7:$C$14,'[1]23-24 vs 22-23 vs 21-22'!$C$16:$C$22)</c:f>
              <c:strCache>
                <c:ptCount val="15"/>
                <c:pt idx="0">
                  <c:v>AGRA</c:v>
                </c:pt>
                <c:pt idx="1">
                  <c:v>BAREILLY</c:v>
                </c:pt>
                <c:pt idx="2">
                  <c:v>HAPUR</c:v>
                </c:pt>
                <c:pt idx="3">
                  <c:v>JHANSI</c:v>
                </c:pt>
                <c:pt idx="4">
                  <c:v>KANPUR</c:v>
                </c:pt>
                <c:pt idx="5">
                  <c:v>LUCKNOW</c:v>
                </c:pt>
                <c:pt idx="6">
                  <c:v>MORADABAD</c:v>
                </c:pt>
                <c:pt idx="7">
                  <c:v>ALIGARH</c:v>
                </c:pt>
                <c:pt idx="8">
                  <c:v>AZAMGARH</c:v>
                </c:pt>
                <c:pt idx="9">
                  <c:v>BALRAMPUR</c:v>
                </c:pt>
                <c:pt idx="10">
                  <c:v>AYODHYA</c:v>
                </c:pt>
                <c:pt idx="11">
                  <c:v>GORAKHPUR</c:v>
                </c:pt>
                <c:pt idx="12">
                  <c:v>MIRZAPUR</c:v>
                </c:pt>
                <c:pt idx="13">
                  <c:v>PRAYAGRAJ</c:v>
                </c:pt>
                <c:pt idx="14">
                  <c:v>VARANASI</c:v>
                </c:pt>
              </c:strCache>
            </c:strRef>
          </c:cat>
          <c:val>
            <c:numRef>
              <c:f>('[1]23-24 vs 22-23 vs 21-22'!$D$7:$D$14,'[1]23-24 vs 22-23 vs 21-22'!$D$16:$D$22)</c:f>
              <c:numCache>
                <c:formatCode>_(* #,##0.00_);_(* \(#,##0.00\);_(* "-"??_);_(@_)</c:formatCode>
                <c:ptCount val="15"/>
                <c:pt idx="0">
                  <c:v>428.1689978</c:v>
                </c:pt>
                <c:pt idx="1">
                  <c:v>348.73782999999997</c:v>
                </c:pt>
                <c:pt idx="2">
                  <c:v>159.7643655</c:v>
                </c:pt>
                <c:pt idx="3">
                  <c:v>139.11176499999999</c:v>
                </c:pt>
                <c:pt idx="4">
                  <c:v>205.30138020000004</c:v>
                </c:pt>
                <c:pt idx="5">
                  <c:v>248.06093729999998</c:v>
                </c:pt>
                <c:pt idx="6">
                  <c:v>341.86855000000003</c:v>
                </c:pt>
                <c:pt idx="7">
                  <c:v>144.84459450000003</c:v>
                </c:pt>
                <c:pt idx="8">
                  <c:v>131.8072785</c:v>
                </c:pt>
                <c:pt idx="9">
                  <c:v>155.56360279999998</c:v>
                </c:pt>
                <c:pt idx="10">
                  <c:v>155.45961249999999</c:v>
                </c:pt>
                <c:pt idx="11">
                  <c:v>135.24943250000001</c:v>
                </c:pt>
                <c:pt idx="12">
                  <c:v>379.78739939999997</c:v>
                </c:pt>
                <c:pt idx="13">
                  <c:v>365.30772969999998</c:v>
                </c:pt>
                <c:pt idx="14">
                  <c:v>289.00527779999999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('[1]23-24 vs 22-23 vs 21-22'!$G$7:$G$14,'[1]23-24 vs 22-23 vs 21-22'!$G$16:$G$22)</c15:f>
                <c15:dlblRangeCache>
                  <c:ptCount val="15"/>
                  <c:pt idx="0">
                    <c:v>7%🔺</c:v>
                  </c:pt>
                  <c:pt idx="1">
                    <c:v>24%🔺</c:v>
                  </c:pt>
                  <c:pt idx="2">
                    <c:v>-17%🔻</c:v>
                  </c:pt>
                  <c:pt idx="3">
                    <c:v>-18%🔻</c:v>
                  </c:pt>
                  <c:pt idx="4">
                    <c:v>15%🔺</c:v>
                  </c:pt>
                  <c:pt idx="5">
                    <c:v>6%🔺</c:v>
                  </c:pt>
                  <c:pt idx="6">
                    <c:v>38%🔺</c:v>
                  </c:pt>
                  <c:pt idx="7">
                    <c:v>23%🔺</c:v>
                  </c:pt>
                  <c:pt idx="8">
                    <c:v>70%🔺</c:v>
                  </c:pt>
                  <c:pt idx="9">
                    <c:v>60%🔺</c:v>
                  </c:pt>
                  <c:pt idx="10">
                    <c:v>51%🔺</c:v>
                  </c:pt>
                  <c:pt idx="11">
                    <c:v>25%🔺</c:v>
                  </c:pt>
                  <c:pt idx="12">
                    <c:v>-5%🔻</c:v>
                  </c:pt>
                  <c:pt idx="13">
                    <c:v>-19%🔻</c:v>
                  </c:pt>
                  <c:pt idx="14">
                    <c:v>-3%🔻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5937-429C-8825-010E9D8D07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05280367"/>
        <c:axId val="1305282447"/>
      </c:barChart>
      <c:catAx>
        <c:axId val="130528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282447"/>
        <c:crosses val="autoZero"/>
        <c:auto val="1"/>
        <c:lblAlgn val="ctr"/>
        <c:lblOffset val="100"/>
        <c:noMultiLvlLbl val="0"/>
      </c:catAx>
      <c:valAx>
        <c:axId val="1305282447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305280367"/>
        <c:crosses val="autoZero"/>
        <c:crossBetween val="between"/>
      </c:valAx>
      <c:spPr>
        <a:noFill/>
        <a:ln>
          <a:noFill/>
        </a:ln>
        <a:effectLst>
          <a:glow rad="1905000">
            <a:schemeClr val="accent1">
              <a:alpha val="40000"/>
            </a:schemeClr>
          </a:glo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>
      <a:glow rad="101600">
        <a:schemeClr val="accent4">
          <a:satMod val="175000"/>
          <a:alpha val="40000"/>
        </a:schemeClr>
      </a:glo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rPr>
              <a:t>Contribution of UP1 Territory's 2023-24</a:t>
            </a:r>
          </a:p>
        </c:rich>
      </c:tx>
      <c:layout>
        <c:manualLayout>
          <c:xMode val="edge"/>
          <c:yMode val="edge"/>
          <c:x val="0.20658022574825941"/>
          <c:y val="2.4633073877885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69538628354015"/>
                      <c:h val="0.162582533633910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62-48B4-91B5-3EB62795AF1D}"/>
                </c:ext>
              </c:extLst>
            </c:dLbl>
            <c:dLbl>
              <c:idx val="3"/>
              <c:layout>
                <c:manualLayout>
                  <c:x val="-2.724575699627328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7251434089541"/>
                      <c:h val="0.16264003191308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62-48B4-91B5-3EB62795AF1D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9A8C823-6BDB-4E80-A7FA-1817081ABF9A}" type="CATEGORYNAME">
                      <a:rPr lang="en-US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t>
</a:t>
                    </a:r>
                    <a:fld id="{935FFECA-DAB7-4C68-AF81-34388ACD5CB4}" type="VALUE">
                      <a:rPr lang="en-US" baseline="0">
                        <a:solidFill>
                          <a:schemeClr val="accent4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862-48B4-91B5-3EB62795AF1D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C52EA9-5C13-468B-B9C9-908AD5924C88}" type="CATEGORYNAME">
                      <a:rPr lang="en-US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t>
</a:t>
                    </a:r>
                    <a:fld id="{B4C29F03-911F-4E70-A6F4-3F8F076D0402}" type="VALUE">
                      <a:rPr lang="en-US" baseline="0">
                        <a:solidFill>
                          <a:schemeClr val="tx2">
                            <a:lumMod val="20000"/>
                            <a:lumOff val="8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chemeClr val="tx2">
                          <a:lumMod val="20000"/>
                          <a:lumOff val="8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[1]WorkingSheet!$P$3:$P$10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0.16958956371009587</c:v>
                </c:pt>
                <c:pt idx="3">
                  <c:v>0.12305474174276762</c:v>
                </c:pt>
                <c:pt idx="4">
                  <c:v>0.10184315432700235</c:v>
                </c:pt>
                <c:pt idx="5">
                  <c:v>7.9253763007931813E-2</c:v>
                </c:pt>
                <c:pt idx="6">
                  <c:v>7.1852563176755382E-2</c:v>
                </c:pt>
                <c:pt idx="7">
                  <c:v>6.9008698031133256E-2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862-48B4-91B5-3EB62795AF1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862-48B4-91B5-3EB62795AF1D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E862-48B4-91B5-3EB62795AF1D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2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E862-48B4-91B5-3EB62795AF1D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E862-48B4-91B5-3EB62795AF1D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6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8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2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4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E862-48B4-91B5-3EB62795AF1D}"/>
            </c:ext>
          </c:extLst>
        </c:ser>
        <c:ser>
          <c:idx val="6"/>
          <c:order val="6"/>
          <c:dPt>
            <c:idx val="0"/>
            <c:bubble3D val="0"/>
            <c:explosion val="14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E862-48B4-91B5-3EB62795A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E862-48B4-91B5-3EB62795A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E862-48B4-91B5-3EB62795A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E862-48B4-91B5-3EB62795AF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E862-48B4-91B5-3EB62795AF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E862-48B4-91B5-3EB62795A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E862-48B4-91B5-3EB62795AF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E862-48B4-91B5-3EB62795AF1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E862-48B4-91B5-3EB62795AF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E862-48B4-91B5-3EB62795AF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E862-48B4-91B5-3EB62795AF1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E862-48B4-91B5-3EB62795AF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E862-48B4-91B5-3EB62795AF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E862-48B4-91B5-3EB62795AF1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E862-48B4-91B5-3EB62795AF1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E862-48B4-91B5-3EB62795AF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[1]WorkingSheet!$Q$3:$Q$10</c:f>
              <c:strCache>
                <c:ptCount val="8"/>
                <c:pt idx="0">
                  <c:v>AGRA</c:v>
                </c:pt>
                <c:pt idx="1">
                  <c:v>BAREILLY</c:v>
                </c:pt>
                <c:pt idx="2">
                  <c:v>MORADABAD</c:v>
                </c:pt>
                <c:pt idx="3">
                  <c:v>LUCKNOW</c:v>
                </c:pt>
                <c:pt idx="4">
                  <c:v>KANPUR</c:v>
                </c:pt>
                <c:pt idx="5">
                  <c:v>HAPUR</c:v>
                </c:pt>
                <c:pt idx="6">
                  <c:v>ALIGARH</c:v>
                </c:pt>
                <c:pt idx="7">
                  <c:v>JHANSI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E862-48B4-91B5-3EB62795AF1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rPr>
              <a:t>Contribution of UP2 Territory's 2023-24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405-4FE4-AFAF-DF9C3549CE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05-4FE4-AFAF-DF9C3549CE2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05-4FE4-AFAF-DF9C3549CE24}"/>
                </c:ext>
              </c:extLst>
            </c:dLbl>
            <c:dLbl>
              <c:idx val="2"/>
              <c:layout>
                <c:manualLayout>
                  <c:x val="3.5171921615673543E-3"/>
                  <c:y val="0.127225887511245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5009466261804"/>
                      <c:h val="0.124804491587644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405-4FE4-AFAF-DF9C3549CE24}"/>
                </c:ext>
              </c:extLst>
            </c:dLbl>
            <c:dLbl>
              <c:idx val="3"/>
              <c:layout>
                <c:manualLayout>
                  <c:x val="-1.758513000775137E-2"/>
                  <c:y val="4.92488922267147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56270887573731"/>
                      <c:h val="0.146166290084071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405-4FE4-AFAF-DF9C3549CE24}"/>
                </c:ext>
              </c:extLst>
            </c:dLbl>
            <c:dLbl>
              <c:idx val="4"/>
              <c:layout>
                <c:manualLayout>
                  <c:x val="-0.10469354969583024"/>
                  <c:y val="3.078756605275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8972870777079"/>
                      <c:h val="0.18310283807120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405-4FE4-AFAF-DF9C3549CE24}"/>
                </c:ext>
              </c:extLst>
            </c:dLbl>
            <c:dLbl>
              <c:idx val="5"/>
              <c:layout>
                <c:manualLayout>
                  <c:x val="-8.3437252577349564E-3"/>
                  <c:y val="1.23165452467865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07835874488559"/>
                      <c:h val="0.16264003191308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405-4FE4-AFAF-DF9C3549CE24}"/>
                </c:ext>
              </c:extLst>
            </c:dLbl>
            <c:dLbl>
              <c:idx val="6"/>
              <c:layout>
                <c:manualLayout>
                  <c:x val="0.12884975451242137"/>
                  <c:y val="1.64264229134566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4420104-C307-4BFA-A4A9-05F5A6AE2B68}" type="CATEGORYNAME">
                      <a:rPr lang="en-US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2"/>
                        </a:solidFill>
                      </a:rPr>
                      <a:t>
</a:t>
                    </a:r>
                    <a:fld id="{5700A6C4-3AD0-4783-A892-B07D3DEDB885}" type="PERCENTAGE">
                      <a:rPr lang="en-US" baseline="0">
                        <a:solidFill>
                          <a:schemeClr val="bg2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0897509900941"/>
                      <c:h val="0.162640031913084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405-4FE4-AFAF-DF9C3549CE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[1]WorkingSheet!$P$12:$P$18</c:f>
              <c:numCache>
                <c:formatCode>0%</c:formatCode>
                <c:ptCount val="7"/>
                <c:pt idx="0">
                  <c:v>0.23557377024080425</c:v>
                </c:pt>
                <c:pt idx="1">
                  <c:v>0.22659234961321265</c:v>
                </c:pt>
                <c:pt idx="2">
                  <c:v>0.17926361700887175</c:v>
                </c:pt>
                <c:pt idx="3">
                  <c:v>9.6492681120370349E-2</c:v>
                </c:pt>
                <c:pt idx="4">
                  <c:v>9.642817822459715E-2</c:v>
                </c:pt>
                <c:pt idx="5">
                  <c:v>8.3892248103253339E-2</c:v>
                </c:pt>
                <c:pt idx="6">
                  <c:v>8.1757155688890665E-2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05-4FE4-AFAF-DF9C3549CE2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405-4FE4-AFAF-DF9C3549CE2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405-4FE4-AFAF-DF9C3549CE24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9405-4FE4-AFAF-DF9C3549CE24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9405-4FE4-AFAF-DF9C3549CE24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4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6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8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2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9405-4FE4-AFAF-DF9C3549CE24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9405-4FE4-AFAF-DF9C3549CE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9405-4FE4-AFAF-DF9C3549CE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9405-4FE4-AFAF-DF9C3549C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9405-4FE4-AFAF-DF9C3549CE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9405-4FE4-AFAF-DF9C3549CE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9405-4FE4-AFAF-DF9C3549CE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9405-4FE4-AFAF-DF9C3549CE2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9405-4FE4-AFAF-DF9C3549CE24}"/>
              </c:ext>
            </c:extLst>
          </c:dPt>
          <c:dLbls>
            <c:delete val="1"/>
          </c:dLbls>
          <c:cat>
            <c:strRef>
              <c:f>[1]WorkingSheet!$Q$12:$Q$18</c:f>
              <c:strCache>
                <c:ptCount val="7"/>
                <c:pt idx="0">
                  <c:v>MIRZAPUR</c:v>
                </c:pt>
                <c:pt idx="1">
                  <c:v>PRAYAGRAJ</c:v>
                </c:pt>
                <c:pt idx="2">
                  <c:v>VARANASI</c:v>
                </c:pt>
                <c:pt idx="3">
                  <c:v>BALRAMPUR</c:v>
                </c:pt>
                <c:pt idx="4">
                  <c:v>AYODHYA</c:v>
                </c:pt>
                <c:pt idx="5">
                  <c:v>GORAKHPUR</c:v>
                </c:pt>
                <c:pt idx="6">
                  <c:v>AZAMGARH</c:v>
                </c:pt>
              </c:strCache>
            </c:strRef>
          </c:cat>
          <c:val>
            <c:numRef>
              <c:f>[1]WorkingSheet!$N$3:$N$10</c:f>
              <c:numCache>
                <c:formatCode>0%</c:formatCode>
                <c:ptCount val="8"/>
                <c:pt idx="0">
                  <c:v>0.21240033203139333</c:v>
                </c:pt>
                <c:pt idx="1">
                  <c:v>0.17299718397292049</c:v>
                </c:pt>
                <c:pt idx="2">
                  <c:v>7.9253763007931813E-2</c:v>
                </c:pt>
                <c:pt idx="3">
                  <c:v>6.9008698031133256E-2</c:v>
                </c:pt>
                <c:pt idx="4">
                  <c:v>0.10184315432700235</c:v>
                </c:pt>
                <c:pt idx="5">
                  <c:v>0.12305474174276762</c:v>
                </c:pt>
                <c:pt idx="6">
                  <c:v>0.16958956371009587</c:v>
                </c:pt>
                <c:pt idx="7">
                  <c:v>7.1852563176755382E-2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4-9405-4FE4-AFAF-DF9C3549CE2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2">
        <a:lumMod val="25000"/>
      </a:schemeClr>
    </a:solidFill>
    <a:ln w="19050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41564</xdr:colOff>
      <xdr:row>0</xdr:row>
      <xdr:rowOff>4763</xdr:rowOff>
    </xdr:from>
    <xdr:to>
      <xdr:col>13</xdr:col>
      <xdr:colOff>28575</xdr:colOff>
      <xdr:row>3</xdr:row>
      <xdr:rowOff>20805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102677-5348-403E-9553-897161C96677}"/>
            </a:ext>
          </a:extLst>
        </xdr:cNvPr>
        <xdr:cNvSpPr txBox="1"/>
      </xdr:nvSpPr>
      <xdr:spPr>
        <a:xfrm>
          <a:off x="41564" y="4763"/>
          <a:ext cx="7584151" cy="305602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IN" sz="1800" b="0" cap="none" spc="0" baseline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                          </a:t>
          </a:r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Sales comparison FY 23-24 vs 22-23 vs 21-22</a:t>
          </a:r>
        </a:p>
      </xdr:txBody>
    </xdr:sp>
    <xdr:clientData/>
  </xdr:twoCellAnchor>
  <xdr:twoCellAnchor>
    <xdr:from>
      <xdr:col>13</xdr:col>
      <xdr:colOff>30306</xdr:colOff>
      <xdr:row>0</xdr:row>
      <xdr:rowOff>4763</xdr:rowOff>
    </xdr:from>
    <xdr:to>
      <xdr:col>24</xdr:col>
      <xdr:colOff>770467</xdr:colOff>
      <xdr:row>3</xdr:row>
      <xdr:rowOff>54504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118F83-A246-4993-BF3E-B82F5455C3B2}"/>
            </a:ext>
          </a:extLst>
        </xdr:cNvPr>
        <xdr:cNvSpPr txBox="1"/>
      </xdr:nvSpPr>
      <xdr:spPr>
        <a:xfrm>
          <a:off x="7627446" y="4763"/>
          <a:ext cx="7209541" cy="339301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      TerritoryWise Top</a:t>
          </a:r>
          <a:r>
            <a:rPr lang="en-IN" sz="1800" b="0" cap="none" spc="0" baseline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16 product sale</a:t>
          </a:r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FY 23-24 vs 22-23 vs 21-22</a:t>
          </a:r>
        </a:p>
      </xdr:txBody>
    </xdr:sp>
    <xdr:clientData/>
  </xdr:twoCellAnchor>
  <xdr:twoCellAnchor>
    <xdr:from>
      <xdr:col>14</xdr:col>
      <xdr:colOff>19049</xdr:colOff>
      <xdr:row>24</xdr:row>
      <xdr:rowOff>80962</xdr:rowOff>
    </xdr:from>
    <xdr:to>
      <xdr:col>25</xdr:col>
      <xdr:colOff>24063</xdr:colOff>
      <xdr:row>44</xdr:row>
      <xdr:rowOff>80210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FFFAC5-3EBC-40E9-9472-B9EF48450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16001</xdr:colOff>
      <xdr:row>24</xdr:row>
      <xdr:rowOff>65171</xdr:rowOff>
    </xdr:from>
    <xdr:to>
      <xdr:col>7</xdr:col>
      <xdr:colOff>177476</xdr:colOff>
      <xdr:row>44</xdr:row>
      <xdr:rowOff>103646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71757A-AD7A-41AA-8407-1340251BF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215065</xdr:colOff>
      <xdr:row>24</xdr:row>
      <xdr:rowOff>73192</xdr:rowOff>
    </xdr:from>
    <xdr:to>
      <xdr:col>12</xdr:col>
      <xdr:colOff>657726</xdr:colOff>
      <xdr:row>44</xdr:row>
      <xdr:rowOff>111667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B7990D-1EAE-4500-A952-B50E1DFAD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41564</xdr:colOff>
      <xdr:row>0</xdr:row>
      <xdr:rowOff>4763</xdr:rowOff>
    </xdr:from>
    <xdr:to>
      <xdr:col>13</xdr:col>
      <xdr:colOff>28575</xdr:colOff>
      <xdr:row>3</xdr:row>
      <xdr:rowOff>20805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408823E-34F8-47DF-A6BE-37E4C2AD62D4}"/>
            </a:ext>
          </a:extLst>
        </xdr:cNvPr>
        <xdr:cNvSpPr txBox="1"/>
      </xdr:nvSpPr>
      <xdr:spPr>
        <a:xfrm>
          <a:off x="41564" y="4763"/>
          <a:ext cx="7584151" cy="305602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IN" sz="1800" b="0" cap="none" spc="0" baseline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                          </a:t>
          </a:r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Sales comparison FY 23-24 vs 22-23 vs 21-22</a:t>
          </a:r>
        </a:p>
      </xdr:txBody>
    </xdr:sp>
    <xdr:clientData/>
  </xdr:twoCellAnchor>
  <xdr:twoCellAnchor>
    <xdr:from>
      <xdr:col>13</xdr:col>
      <xdr:colOff>30306</xdr:colOff>
      <xdr:row>0</xdr:row>
      <xdr:rowOff>4763</xdr:rowOff>
    </xdr:from>
    <xdr:to>
      <xdr:col>24</xdr:col>
      <xdr:colOff>770467</xdr:colOff>
      <xdr:row>3</xdr:row>
      <xdr:rowOff>54504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4FF3BBC-8D65-47EE-81C1-00281B99B520}"/>
            </a:ext>
          </a:extLst>
        </xdr:cNvPr>
        <xdr:cNvSpPr txBox="1"/>
      </xdr:nvSpPr>
      <xdr:spPr>
        <a:xfrm>
          <a:off x="7627446" y="4763"/>
          <a:ext cx="7209541" cy="339301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      TerritoryWise Top</a:t>
          </a:r>
          <a:r>
            <a:rPr lang="en-IN" sz="1800" b="0" cap="none" spc="0" baseline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16 product sale</a:t>
          </a:r>
          <a:r>
            <a:rPr lang="en-IN" sz="1800" b="0" cap="none" spc="0">
              <a:ln w="0"/>
              <a:solidFill>
                <a:schemeClr val="accent4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rlow Condensed ExtraBold" panose="00000906000000000000" pitchFamily="2" charset="0"/>
            </a:rPr>
            <a:t> FY 23-24 vs 22-23 vs 21-22</a:t>
          </a:r>
        </a:p>
      </xdr:txBody>
    </xdr:sp>
    <xdr:clientData/>
  </xdr:twoCellAnchor>
  <xdr:twoCellAnchor>
    <xdr:from>
      <xdr:col>14</xdr:col>
      <xdr:colOff>19049</xdr:colOff>
      <xdr:row>24</xdr:row>
      <xdr:rowOff>80962</xdr:rowOff>
    </xdr:from>
    <xdr:to>
      <xdr:col>25</xdr:col>
      <xdr:colOff>24063</xdr:colOff>
      <xdr:row>44</xdr:row>
      <xdr:rowOff>80210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B74A589-90C9-4E0C-BAE1-9B5527839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16001</xdr:colOff>
      <xdr:row>24</xdr:row>
      <xdr:rowOff>65171</xdr:rowOff>
    </xdr:from>
    <xdr:to>
      <xdr:col>7</xdr:col>
      <xdr:colOff>177476</xdr:colOff>
      <xdr:row>44</xdr:row>
      <xdr:rowOff>103646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1F57252-3903-4DB5-902C-6AFA49C8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215065</xdr:colOff>
      <xdr:row>24</xdr:row>
      <xdr:rowOff>73192</xdr:rowOff>
    </xdr:from>
    <xdr:to>
      <xdr:col>12</xdr:col>
      <xdr:colOff>657726</xdr:colOff>
      <xdr:row>44</xdr:row>
      <xdr:rowOff>111667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295811D-5CD0-4938-84A8-B2461D206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VSPL-LKO\Reports%202023\YTD\YTD.xlsb" TargetMode="External"/><Relationship Id="rId1" Type="http://schemas.openxmlformats.org/officeDocument/2006/relationships/externalLinkPath" Target="file:///E:\VSPL-LKO\Reports%202023\YTD\YT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-24 vs 22-23 vs 21-22"/>
      <sheetName val="Crop%"/>
      <sheetName val="WorkingSheet"/>
      <sheetName val="PTReportQty"/>
      <sheetName val="PTReportValue"/>
      <sheetName val="CFAWisePT"/>
      <sheetName val="fMergerFinalSales"/>
    </sheetNames>
    <sheetDataSet>
      <sheetData sheetId="0">
        <row r="7">
          <cell r="C7" t="str">
            <v>AGRA</v>
          </cell>
          <cell r="D7">
            <v>428.1689978</v>
          </cell>
          <cell r="G7" t="str">
            <v>7%🔺</v>
          </cell>
        </row>
        <row r="8">
          <cell r="C8" t="str">
            <v>BAREILLY</v>
          </cell>
          <cell r="D8">
            <v>348.73782999999997</v>
          </cell>
          <cell r="G8" t="str">
            <v>24%🔺</v>
          </cell>
        </row>
        <row r="9">
          <cell r="C9" t="str">
            <v>HAPUR</v>
          </cell>
          <cell r="D9">
            <v>159.7643655</v>
          </cell>
          <cell r="G9" t="str">
            <v>-17%🔻</v>
          </cell>
        </row>
        <row r="10">
          <cell r="C10" t="str">
            <v>JHANSI</v>
          </cell>
          <cell r="D10">
            <v>139.11176499999999</v>
          </cell>
          <cell r="G10" t="str">
            <v>-18%🔻</v>
          </cell>
        </row>
        <row r="11">
          <cell r="C11" t="str">
            <v>KANPUR</v>
          </cell>
          <cell r="D11">
            <v>205.30138020000004</v>
          </cell>
          <cell r="G11" t="str">
            <v>15%🔺</v>
          </cell>
        </row>
        <row r="12">
          <cell r="C12" t="str">
            <v>LUCKNOW</v>
          </cell>
          <cell r="D12">
            <v>248.06093729999998</v>
          </cell>
          <cell r="G12" t="str">
            <v>6%🔺</v>
          </cell>
        </row>
        <row r="13">
          <cell r="C13" t="str">
            <v>MORADABAD</v>
          </cell>
          <cell r="D13">
            <v>341.86855000000003</v>
          </cell>
          <cell r="G13" t="str">
            <v>38%🔺</v>
          </cell>
        </row>
        <row r="14">
          <cell r="C14" t="str">
            <v>ALIGARH</v>
          </cell>
          <cell r="D14">
            <v>144.84459450000003</v>
          </cell>
          <cell r="G14" t="str">
            <v>23%🔺</v>
          </cell>
        </row>
        <row r="16">
          <cell r="C16" t="str">
            <v>AZAMGARH</v>
          </cell>
          <cell r="D16">
            <v>131.8072785</v>
          </cell>
          <cell r="G16" t="str">
            <v>70%🔺</v>
          </cell>
        </row>
        <row r="17">
          <cell r="C17" t="str">
            <v>BALRAMPUR</v>
          </cell>
          <cell r="D17">
            <v>155.56360279999998</v>
          </cell>
          <cell r="G17" t="str">
            <v>60%🔺</v>
          </cell>
        </row>
        <row r="18">
          <cell r="C18" t="str">
            <v>AYODHYA</v>
          </cell>
          <cell r="D18">
            <v>155.45961249999999</v>
          </cell>
          <cell r="G18" t="str">
            <v>51%🔺</v>
          </cell>
        </row>
        <row r="19">
          <cell r="C19" t="str">
            <v>GORAKHPUR</v>
          </cell>
          <cell r="D19">
            <v>135.24943250000001</v>
          </cell>
          <cell r="G19" t="str">
            <v>25%🔺</v>
          </cell>
        </row>
        <row r="20">
          <cell r="C20" t="str">
            <v>MIRZAPUR</v>
          </cell>
          <cell r="D20">
            <v>379.78739939999997</v>
          </cell>
          <cell r="G20" t="str">
            <v>-5%🔻</v>
          </cell>
        </row>
        <row r="21">
          <cell r="C21" t="str">
            <v>PRAYAGRAJ</v>
          </cell>
          <cell r="D21">
            <v>365.30772969999998</v>
          </cell>
          <cell r="G21" t="str">
            <v>-19%🔻</v>
          </cell>
        </row>
        <row r="22">
          <cell r="C22" t="str">
            <v>VARANASI</v>
          </cell>
          <cell r="D22">
            <v>289.00527779999999</v>
          </cell>
          <cell r="G22" t="str">
            <v>-3%🔻</v>
          </cell>
        </row>
      </sheetData>
      <sheetData sheetId="1"/>
      <sheetData sheetId="2">
        <row r="3">
          <cell r="N3">
            <v>0.21240033203139333</v>
          </cell>
          <cell r="P3">
            <v>0.21240033203139333</v>
          </cell>
          <cell r="Q3" t="str">
            <v>AGRA</v>
          </cell>
        </row>
        <row r="4">
          <cell r="N4">
            <v>0.17299718397292049</v>
          </cell>
          <cell r="P4">
            <v>0.17299718397292049</v>
          </cell>
          <cell r="Q4" t="str">
            <v>BAREILLY</v>
          </cell>
        </row>
        <row r="5">
          <cell r="N5">
            <v>7.9253763007931813E-2</v>
          </cell>
          <cell r="P5">
            <v>0.16958956371009587</v>
          </cell>
          <cell r="Q5" t="str">
            <v>MORADABAD</v>
          </cell>
        </row>
        <row r="6">
          <cell r="N6">
            <v>6.9008698031133256E-2</v>
          </cell>
          <cell r="P6">
            <v>0.12305474174276762</v>
          </cell>
          <cell r="Q6" t="str">
            <v>LUCKNOW</v>
          </cell>
        </row>
        <row r="7">
          <cell r="N7">
            <v>0.10184315432700235</v>
          </cell>
          <cell r="P7">
            <v>0.10184315432700235</v>
          </cell>
          <cell r="Q7" t="str">
            <v>KANPUR</v>
          </cell>
        </row>
        <row r="8">
          <cell r="N8">
            <v>0.12305474174276762</v>
          </cell>
          <cell r="P8">
            <v>7.9253763007931813E-2</v>
          </cell>
          <cell r="Q8" t="str">
            <v>HAPUR</v>
          </cell>
        </row>
        <row r="9">
          <cell r="N9">
            <v>0.16958956371009587</v>
          </cell>
          <cell r="P9">
            <v>7.1852563176755382E-2</v>
          </cell>
          <cell r="Q9" t="str">
            <v>ALIGARH</v>
          </cell>
        </row>
        <row r="10">
          <cell r="N10">
            <v>7.1852563176755382E-2</v>
          </cell>
          <cell r="P10">
            <v>6.9008698031133256E-2</v>
          </cell>
          <cell r="Q10" t="str">
            <v>JHANSI</v>
          </cell>
        </row>
        <row r="12">
          <cell r="P12">
            <v>0.23557377024080425</v>
          </cell>
          <cell r="Q12" t="str">
            <v>MIRZAPUR</v>
          </cell>
        </row>
        <row r="13">
          <cell r="P13">
            <v>0.22659234961321265</v>
          </cell>
          <cell r="Q13" t="str">
            <v>PRAYAGRAJ</v>
          </cell>
        </row>
        <row r="14">
          <cell r="P14">
            <v>0.17926361700887175</v>
          </cell>
          <cell r="Q14" t="str">
            <v>VARANASI</v>
          </cell>
        </row>
        <row r="15">
          <cell r="P15">
            <v>9.6492681120370349E-2</v>
          </cell>
          <cell r="Q15" t="str">
            <v>BALRAMPUR</v>
          </cell>
        </row>
        <row r="16">
          <cell r="P16">
            <v>9.642817822459715E-2</v>
          </cell>
          <cell r="Q16" t="str">
            <v>AYODHYA</v>
          </cell>
        </row>
        <row r="17">
          <cell r="P17">
            <v>8.3892248103253339E-2</v>
          </cell>
          <cell r="Q17" t="str">
            <v>GORAKHPUR</v>
          </cell>
        </row>
        <row r="18">
          <cell r="P18">
            <v>8.1757155688890665E-2</v>
          </cell>
          <cell r="Q18" t="str">
            <v>AZAMGARH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7398-1CC9-40AC-80E7-3DF9E974AC02}">
  <sheetPr>
    <pageSetUpPr fitToPage="1"/>
  </sheetPr>
  <dimension ref="A1:Y45"/>
  <sheetViews>
    <sheetView showGridLines="0" tabSelected="1" zoomScale="80" zoomScaleNormal="80" workbookViewId="0">
      <selection activeCell="X13" sqref="X13"/>
    </sheetView>
  </sheetViews>
  <sheetFormatPr defaultColWidth="0" defaultRowHeight="12" customHeight="1" zeroHeight="1" x14ac:dyDescent="0.25"/>
  <cols>
    <col min="1" max="1" width="0.88671875" style="2" customWidth="1"/>
    <col min="2" max="2" width="5.5546875" style="1" customWidth="1"/>
    <col min="3" max="3" width="11.33203125" style="1" customWidth="1"/>
    <col min="4" max="6" width="9.88671875" style="2" customWidth="1"/>
    <col min="7" max="7" width="7.6640625" style="3" customWidth="1"/>
    <col min="8" max="10" width="9.88671875" style="2" customWidth="1"/>
    <col min="11" max="11" width="7.6640625" style="3" customWidth="1"/>
    <col min="12" max="12" width="8.6640625" style="2" customWidth="1"/>
    <col min="13" max="13" width="9.6640625" style="2" customWidth="1"/>
    <col min="14" max="14" width="1.109375" style="2" customWidth="1"/>
    <col min="15" max="17" width="11.44140625" style="2" customWidth="1"/>
    <col min="18" max="18" width="0.88671875" style="2" customWidth="1"/>
    <col min="19" max="21" width="11.44140625" style="2" customWidth="1"/>
    <col min="22" max="22" width="0.77734375" style="2" customWidth="1"/>
    <col min="23" max="25" width="11.44140625" style="2" customWidth="1"/>
    <col min="26" max="16384" width="16.109375" style="2" hidden="1"/>
  </cols>
  <sheetData>
    <row r="1" spans="2:25" ht="6.75" customHeight="1" x14ac:dyDescent="0.25"/>
    <row r="2" spans="2:25" x14ac:dyDescent="0.25"/>
    <row r="3" spans="2:25" ht="4.5" customHeight="1" x14ac:dyDescent="0.25"/>
    <row r="4" spans="2:25" ht="12.6" thickBot="1" x14ac:dyDescent="0.3">
      <c r="B4" s="4" t="s">
        <v>0</v>
      </c>
      <c r="L4" s="5"/>
    </row>
    <row r="5" spans="2:25" s="15" customFormat="1" ht="36.6" thickBot="1" x14ac:dyDescent="0.3">
      <c r="B5" s="6"/>
      <c r="C5" s="7"/>
      <c r="D5" s="8" t="s">
        <v>1</v>
      </c>
      <c r="E5" s="9" t="s">
        <v>2</v>
      </c>
      <c r="F5" s="10" t="s">
        <v>3</v>
      </c>
      <c r="G5" s="11" t="s">
        <v>4</v>
      </c>
      <c r="H5" s="6" t="s">
        <v>1</v>
      </c>
      <c r="I5" s="9" t="s">
        <v>2</v>
      </c>
      <c r="J5" s="9" t="s">
        <v>3</v>
      </c>
      <c r="K5" s="12" t="s">
        <v>5</v>
      </c>
      <c r="L5" s="13" t="s">
        <v>6</v>
      </c>
      <c r="M5" s="14" t="s">
        <v>7</v>
      </c>
      <c r="O5" s="16" t="s">
        <v>8</v>
      </c>
      <c r="P5" s="17"/>
      <c r="Q5" s="18"/>
      <c r="R5" s="19"/>
      <c r="S5" s="16" t="s">
        <v>8</v>
      </c>
      <c r="T5" s="17"/>
      <c r="U5" s="18"/>
      <c r="W5" s="16" t="s">
        <v>8</v>
      </c>
      <c r="X5" s="17"/>
      <c r="Y5" s="18"/>
    </row>
    <row r="6" spans="2:25" s="15" customFormat="1" ht="13.2" thickTop="1" thickBot="1" x14ac:dyDescent="0.3">
      <c r="B6" s="20" t="s">
        <v>9</v>
      </c>
      <c r="C6" s="21" t="s">
        <v>10</v>
      </c>
      <c r="D6" s="22" t="s">
        <v>11</v>
      </c>
      <c r="E6" s="23" t="s">
        <v>11</v>
      </c>
      <c r="F6" s="24" t="s">
        <v>11</v>
      </c>
      <c r="G6" s="25" t="s">
        <v>12</v>
      </c>
      <c r="H6" s="20" t="s">
        <v>13</v>
      </c>
      <c r="I6" s="23" t="s">
        <v>13</v>
      </c>
      <c r="J6" s="23" t="s">
        <v>13</v>
      </c>
      <c r="K6" s="26" t="s">
        <v>12</v>
      </c>
      <c r="L6" s="22" t="s">
        <v>14</v>
      </c>
      <c r="M6" s="27" t="s">
        <v>14</v>
      </c>
      <c r="O6" s="28"/>
      <c r="P6" s="29" t="s">
        <v>15</v>
      </c>
      <c r="Q6" s="30"/>
      <c r="R6" s="19"/>
      <c r="S6" s="28"/>
      <c r="T6" s="31" t="s">
        <v>15</v>
      </c>
      <c r="U6" s="30"/>
      <c r="W6" s="28"/>
      <c r="X6" s="31" t="s">
        <v>15</v>
      </c>
      <c r="Y6" s="30"/>
    </row>
    <row r="7" spans="2:25" x14ac:dyDescent="0.25">
      <c r="B7" s="32" t="s">
        <v>16</v>
      </c>
      <c r="C7" s="33" t="s">
        <v>17</v>
      </c>
      <c r="D7" s="34">
        <v>428.1689978</v>
      </c>
      <c r="E7" s="35">
        <v>401.4151789</v>
      </c>
      <c r="F7" s="36">
        <v>428.75115899999992</v>
      </c>
      <c r="G7" s="37" t="s">
        <v>18</v>
      </c>
      <c r="H7" s="34">
        <v>7.253755</v>
      </c>
      <c r="I7" s="35">
        <v>14.04</v>
      </c>
      <c r="J7" s="35">
        <v>17.619</v>
      </c>
      <c r="K7" s="38" t="s">
        <v>19</v>
      </c>
      <c r="L7" s="39">
        <v>0</v>
      </c>
      <c r="M7" s="40">
        <v>-22.358231699999997</v>
      </c>
      <c r="O7" s="41" t="s">
        <v>20</v>
      </c>
      <c r="P7" s="41"/>
      <c r="Q7" s="42"/>
      <c r="R7" s="43"/>
      <c r="S7" s="41" t="s">
        <v>21</v>
      </c>
      <c r="T7" s="41"/>
      <c r="U7" s="42"/>
      <c r="W7" s="41" t="s">
        <v>22</v>
      </c>
      <c r="X7" s="41"/>
      <c r="Y7" s="42"/>
    </row>
    <row r="8" spans="2:25" ht="12.6" thickBot="1" x14ac:dyDescent="0.3">
      <c r="B8" s="32" t="s">
        <v>16</v>
      </c>
      <c r="C8" s="33" t="s">
        <v>23</v>
      </c>
      <c r="D8" s="34">
        <v>348.73782999999997</v>
      </c>
      <c r="E8" s="35">
        <v>282.33123749999999</v>
      </c>
      <c r="F8" s="36">
        <v>222.04840609999999</v>
      </c>
      <c r="G8" s="37" t="s">
        <v>24</v>
      </c>
      <c r="H8" s="34">
        <v>0</v>
      </c>
      <c r="I8" s="35">
        <v>1.9085000000000001</v>
      </c>
      <c r="J8" s="35">
        <v>6.9378250000000001</v>
      </c>
      <c r="K8" s="38" t="s">
        <v>25</v>
      </c>
      <c r="L8" s="39">
        <v>0</v>
      </c>
      <c r="M8" s="40">
        <v>-3.12527</v>
      </c>
      <c r="O8" s="44" t="s">
        <v>26</v>
      </c>
      <c r="P8" s="45" t="s">
        <v>27</v>
      </c>
      <c r="Q8" s="46" t="s">
        <v>28</v>
      </c>
      <c r="R8" s="47"/>
      <c r="S8" s="44" t="s">
        <v>26</v>
      </c>
      <c r="T8" s="45" t="s">
        <v>27</v>
      </c>
      <c r="U8" s="46" t="s">
        <v>28</v>
      </c>
      <c r="W8" s="44" t="s">
        <v>26</v>
      </c>
      <c r="X8" s="45" t="s">
        <v>27</v>
      </c>
      <c r="Y8" s="46" t="s">
        <v>28</v>
      </c>
    </row>
    <row r="9" spans="2:25" x14ac:dyDescent="0.25">
      <c r="B9" s="32" t="s">
        <v>16</v>
      </c>
      <c r="C9" s="33" t="s">
        <v>29</v>
      </c>
      <c r="D9" s="34">
        <v>159.7643655</v>
      </c>
      <c r="E9" s="35">
        <v>192.19817</v>
      </c>
      <c r="F9" s="36">
        <v>112.21320050000001</v>
      </c>
      <c r="G9" s="37" t="s">
        <v>30</v>
      </c>
      <c r="H9" s="34">
        <v>1.3109999999999999</v>
      </c>
      <c r="I9" s="35">
        <v>0.56399999999999995</v>
      </c>
      <c r="J9" s="35">
        <v>7.7885</v>
      </c>
      <c r="K9" s="38" t="s">
        <v>31</v>
      </c>
      <c r="L9" s="39">
        <v>0</v>
      </c>
      <c r="M9" s="40">
        <v>-4.7165094999999999</v>
      </c>
      <c r="O9" s="32" t="s">
        <v>32</v>
      </c>
      <c r="P9" s="48">
        <v>30523325</v>
      </c>
      <c r="Q9" s="49">
        <v>7043.4000000000005</v>
      </c>
      <c r="R9" s="50"/>
      <c r="S9" s="32" t="s">
        <v>33</v>
      </c>
      <c r="T9" s="48">
        <v>33389240</v>
      </c>
      <c r="U9" s="49">
        <v>865.19</v>
      </c>
      <c r="W9" s="32" t="s">
        <v>33</v>
      </c>
      <c r="X9" s="48">
        <v>38726775</v>
      </c>
      <c r="Y9" s="49">
        <v>1044.45</v>
      </c>
    </row>
    <row r="10" spans="2:25" x14ac:dyDescent="0.25">
      <c r="B10" s="32" t="s">
        <v>16</v>
      </c>
      <c r="C10" s="33" t="s">
        <v>34</v>
      </c>
      <c r="D10" s="34">
        <v>139.11176499999999</v>
      </c>
      <c r="E10" s="35">
        <v>168.8295305</v>
      </c>
      <c r="F10" s="36">
        <v>146.16129279999998</v>
      </c>
      <c r="G10" s="37" t="s">
        <v>35</v>
      </c>
      <c r="H10" s="34">
        <v>1.2030000000000001</v>
      </c>
      <c r="I10" s="35">
        <v>0.51500000000000001</v>
      </c>
      <c r="J10" s="35">
        <v>7.8714500000000003</v>
      </c>
      <c r="K10" s="38" t="s">
        <v>36</v>
      </c>
      <c r="L10" s="39">
        <v>1.2030000000000001</v>
      </c>
      <c r="M10" s="40">
        <v>-2.06711</v>
      </c>
      <c r="O10" s="32" t="s">
        <v>33</v>
      </c>
      <c r="P10" s="48">
        <v>26649225</v>
      </c>
      <c r="Q10" s="49">
        <v>664.05</v>
      </c>
      <c r="S10" s="32" t="s">
        <v>32</v>
      </c>
      <c r="T10" s="48">
        <v>23729975</v>
      </c>
      <c r="U10" s="49">
        <v>5584</v>
      </c>
      <c r="W10" s="32" t="s">
        <v>32</v>
      </c>
      <c r="X10" s="48">
        <v>27917673.73</v>
      </c>
      <c r="Y10" s="49">
        <v>6927.49</v>
      </c>
    </row>
    <row r="11" spans="2:25" x14ac:dyDescent="0.25">
      <c r="B11" s="32" t="s">
        <v>16</v>
      </c>
      <c r="C11" s="33" t="s">
        <v>37</v>
      </c>
      <c r="D11" s="34">
        <v>205.30138020000004</v>
      </c>
      <c r="E11" s="35">
        <v>178.0987025</v>
      </c>
      <c r="F11" s="36">
        <v>187.17739899999998</v>
      </c>
      <c r="G11" s="37" t="s">
        <v>38</v>
      </c>
      <c r="H11" s="34">
        <v>2.6595</v>
      </c>
      <c r="I11" s="35">
        <v>2.7629999999999999</v>
      </c>
      <c r="J11" s="35">
        <v>2.8774999999999999</v>
      </c>
      <c r="K11" s="38" t="s">
        <v>39</v>
      </c>
      <c r="L11" s="39">
        <v>0</v>
      </c>
      <c r="M11" s="40">
        <v>-1.9321348000000005</v>
      </c>
      <c r="O11" s="32" t="s">
        <v>40</v>
      </c>
      <c r="P11" s="48">
        <v>13996680</v>
      </c>
      <c r="Q11" s="49">
        <v>3020.38</v>
      </c>
      <c r="S11" s="32" t="s">
        <v>40</v>
      </c>
      <c r="T11" s="48">
        <v>13501607.319999998</v>
      </c>
      <c r="U11" s="49">
        <v>2918.96</v>
      </c>
      <c r="W11" s="32" t="s">
        <v>40</v>
      </c>
      <c r="X11" s="48">
        <v>13870550.800000001</v>
      </c>
      <c r="Y11" s="49">
        <v>3177.35</v>
      </c>
    </row>
    <row r="12" spans="2:25" x14ac:dyDescent="0.25">
      <c r="B12" s="32" t="s">
        <v>16</v>
      </c>
      <c r="C12" s="33" t="s">
        <v>41</v>
      </c>
      <c r="D12" s="34">
        <v>248.06093729999998</v>
      </c>
      <c r="E12" s="35">
        <v>234.63174170000002</v>
      </c>
      <c r="F12" s="36">
        <v>214.3559228</v>
      </c>
      <c r="G12" s="37" t="s">
        <v>42</v>
      </c>
      <c r="H12" s="34">
        <v>3.1425999999999998</v>
      </c>
      <c r="I12" s="35">
        <v>4.1559999999999997</v>
      </c>
      <c r="J12" s="35">
        <v>6.4401599999999997</v>
      </c>
      <c r="K12" s="38" t="s">
        <v>43</v>
      </c>
      <c r="L12" s="39">
        <v>1.0774999999999999</v>
      </c>
      <c r="M12" s="40">
        <v>-1.6686126999999999</v>
      </c>
      <c r="O12" s="32" t="s">
        <v>44</v>
      </c>
      <c r="P12" s="48">
        <v>13428300</v>
      </c>
      <c r="Q12" s="49">
        <v>304.64999999999992</v>
      </c>
      <c r="S12" s="32" t="s">
        <v>45</v>
      </c>
      <c r="T12" s="48">
        <v>9851304.8000000007</v>
      </c>
      <c r="U12" s="49">
        <v>986.8</v>
      </c>
      <c r="W12" s="32" t="s">
        <v>44</v>
      </c>
      <c r="X12" s="48">
        <v>11250285</v>
      </c>
      <c r="Y12" s="49">
        <v>295.02999999999997</v>
      </c>
    </row>
    <row r="13" spans="2:25" x14ac:dyDescent="0.25">
      <c r="B13" s="32" t="s">
        <v>16</v>
      </c>
      <c r="C13" s="33" t="s">
        <v>46</v>
      </c>
      <c r="D13" s="34">
        <v>341.86855000000003</v>
      </c>
      <c r="E13" s="35">
        <v>247.0523</v>
      </c>
      <c r="F13" s="36">
        <v>237.7887552</v>
      </c>
      <c r="G13" s="37" t="s">
        <v>47</v>
      </c>
      <c r="H13" s="34">
        <v>0.16500000000000001</v>
      </c>
      <c r="I13" s="35">
        <v>11.42975</v>
      </c>
      <c r="J13" s="35">
        <v>7.4234999999999998</v>
      </c>
      <c r="K13" s="38" t="s">
        <v>48</v>
      </c>
      <c r="L13" s="39">
        <v>0</v>
      </c>
      <c r="M13" s="40">
        <v>0</v>
      </c>
      <c r="O13" s="32" t="s">
        <v>49</v>
      </c>
      <c r="P13" s="48">
        <v>10837162.66</v>
      </c>
      <c r="Q13" s="49">
        <v>896.58</v>
      </c>
      <c r="S13" s="32" t="s">
        <v>44</v>
      </c>
      <c r="T13" s="48">
        <v>8884000</v>
      </c>
      <c r="U13" s="49">
        <v>222</v>
      </c>
      <c r="W13" s="32" t="s">
        <v>45</v>
      </c>
      <c r="X13" s="48">
        <v>10966350</v>
      </c>
      <c r="Y13" s="49">
        <v>1212</v>
      </c>
    </row>
    <row r="14" spans="2:25" ht="12.6" thickBot="1" x14ac:dyDescent="0.3">
      <c r="B14" s="51" t="s">
        <v>16</v>
      </c>
      <c r="C14" s="52" t="s">
        <v>50</v>
      </c>
      <c r="D14" s="53">
        <v>144.84459450000003</v>
      </c>
      <c r="E14" s="54">
        <v>118.18068650000001</v>
      </c>
      <c r="F14" s="55">
        <v>151.12001599999999</v>
      </c>
      <c r="G14" s="56" t="s">
        <v>51</v>
      </c>
      <c r="H14" s="53">
        <v>2.706</v>
      </c>
      <c r="I14" s="54">
        <v>0.64800000000000002</v>
      </c>
      <c r="J14" s="54">
        <v>9.0704999999999991</v>
      </c>
      <c r="K14" s="57" t="s">
        <v>52</v>
      </c>
      <c r="L14" s="58">
        <v>0</v>
      </c>
      <c r="M14" s="59">
        <v>-7.9555555000000009</v>
      </c>
      <c r="O14" s="32" t="s">
        <v>53</v>
      </c>
      <c r="P14" s="48">
        <v>5286875</v>
      </c>
      <c r="Q14" s="49">
        <v>11745</v>
      </c>
      <c r="S14" s="32" t="s">
        <v>54</v>
      </c>
      <c r="T14" s="48">
        <v>7173065</v>
      </c>
      <c r="U14" s="49">
        <v>210.02999999999997</v>
      </c>
      <c r="W14" s="32" t="s">
        <v>55</v>
      </c>
      <c r="X14" s="48">
        <v>6126000</v>
      </c>
      <c r="Y14" s="49">
        <v>691.09999999999991</v>
      </c>
    </row>
    <row r="15" spans="2:25" s="1" customFormat="1" ht="13.2" thickTop="1" thickBot="1" x14ac:dyDescent="0.3">
      <c r="B15" s="60" t="s">
        <v>56</v>
      </c>
      <c r="C15" s="61"/>
      <c r="D15" s="62">
        <v>2015.8584202999998</v>
      </c>
      <c r="E15" s="63">
        <v>1822.7375476000002</v>
      </c>
      <c r="F15" s="64">
        <v>1699.6161513999998</v>
      </c>
      <c r="G15" s="65" t="s">
        <v>57</v>
      </c>
      <c r="H15" s="66">
        <v>18.440854999999999</v>
      </c>
      <c r="I15" s="63">
        <v>36.024250000000002</v>
      </c>
      <c r="J15" s="63">
        <v>66.028435000000002</v>
      </c>
      <c r="K15" s="67" t="s">
        <v>58</v>
      </c>
      <c r="L15" s="68">
        <v>2.2805</v>
      </c>
      <c r="M15" s="69">
        <v>-43.823424199999998</v>
      </c>
      <c r="O15" s="32" t="s">
        <v>59</v>
      </c>
      <c r="P15" s="48">
        <v>5231936.2</v>
      </c>
      <c r="Q15" s="49">
        <v>452.69999999999993</v>
      </c>
      <c r="R15" s="2"/>
      <c r="S15" s="32" t="s">
        <v>49</v>
      </c>
      <c r="T15" s="48">
        <v>5331821.3100000005</v>
      </c>
      <c r="U15" s="49">
        <v>464.2</v>
      </c>
      <c r="W15" s="32" t="s">
        <v>53</v>
      </c>
      <c r="X15" s="48">
        <v>5592890</v>
      </c>
      <c r="Y15" s="49">
        <v>12455</v>
      </c>
    </row>
    <row r="16" spans="2:25" ht="12.6" thickTop="1" x14ac:dyDescent="0.25">
      <c r="B16" s="32" t="s">
        <v>15</v>
      </c>
      <c r="C16" s="33" t="s">
        <v>60</v>
      </c>
      <c r="D16" s="34">
        <v>131.8072785</v>
      </c>
      <c r="E16" s="35">
        <v>77.672809700000002</v>
      </c>
      <c r="F16" s="36">
        <v>86.429794000000001</v>
      </c>
      <c r="G16" s="37" t="s">
        <v>61</v>
      </c>
      <c r="H16" s="34">
        <v>3.3839999999999999</v>
      </c>
      <c r="I16" s="35">
        <v>6.5170000000000003</v>
      </c>
      <c r="J16" s="35">
        <v>6.6159999999999997</v>
      </c>
      <c r="K16" s="38" t="s">
        <v>19</v>
      </c>
      <c r="L16" s="39">
        <v>0</v>
      </c>
      <c r="M16" s="40">
        <v>-3.3481864999999997</v>
      </c>
      <c r="O16" s="32" t="s">
        <v>54</v>
      </c>
      <c r="P16" s="48">
        <v>3411082.5</v>
      </c>
      <c r="Q16" s="49">
        <v>92.91999999999986</v>
      </c>
      <c r="S16" s="32" t="s">
        <v>53</v>
      </c>
      <c r="T16" s="48">
        <v>4308750</v>
      </c>
      <c r="U16" s="49">
        <v>9575</v>
      </c>
      <c r="W16" s="32" t="s">
        <v>49</v>
      </c>
      <c r="X16" s="48">
        <v>4147555.65</v>
      </c>
      <c r="Y16" s="49">
        <v>376.95</v>
      </c>
    </row>
    <row r="17" spans="2:25" x14ac:dyDescent="0.25">
      <c r="B17" s="32" t="s">
        <v>15</v>
      </c>
      <c r="C17" s="33" t="s">
        <v>62</v>
      </c>
      <c r="D17" s="34">
        <v>155.56360279999998</v>
      </c>
      <c r="E17" s="35">
        <v>97.218404899999996</v>
      </c>
      <c r="F17" s="36">
        <v>110.732675</v>
      </c>
      <c r="G17" s="37" t="s">
        <v>63</v>
      </c>
      <c r="H17" s="34">
        <v>0.40500000000000003</v>
      </c>
      <c r="I17" s="35">
        <v>7.8959999999999999</v>
      </c>
      <c r="J17" s="35">
        <v>1.6134999999999999</v>
      </c>
      <c r="K17" s="38" t="s">
        <v>64</v>
      </c>
      <c r="L17" s="39">
        <v>0</v>
      </c>
      <c r="M17" s="40">
        <v>-2.9674471999999996</v>
      </c>
      <c r="O17" s="32" t="s">
        <v>45</v>
      </c>
      <c r="P17" s="48">
        <v>3301787.5</v>
      </c>
      <c r="Q17" s="49">
        <v>313.39999999999998</v>
      </c>
      <c r="S17" s="32" t="s">
        <v>55</v>
      </c>
      <c r="T17" s="48">
        <v>4207386.9399999995</v>
      </c>
      <c r="U17" s="49">
        <v>436.54</v>
      </c>
      <c r="W17" s="32" t="s">
        <v>65</v>
      </c>
      <c r="X17" s="48">
        <v>4106989.63</v>
      </c>
      <c r="Y17" s="49">
        <v>846.31999999999994</v>
      </c>
    </row>
    <row r="18" spans="2:25" x14ac:dyDescent="0.25">
      <c r="B18" s="32" t="s">
        <v>15</v>
      </c>
      <c r="C18" s="33" t="s">
        <v>66</v>
      </c>
      <c r="D18" s="34">
        <v>155.45961249999999</v>
      </c>
      <c r="E18" s="35">
        <v>103.0375975</v>
      </c>
      <c r="F18" s="36">
        <v>142.0297448</v>
      </c>
      <c r="G18" s="37" t="s">
        <v>67</v>
      </c>
      <c r="H18" s="34">
        <v>3.6577500000000001</v>
      </c>
      <c r="I18" s="35">
        <v>6.7409999999999997</v>
      </c>
      <c r="J18" s="35">
        <v>1.875</v>
      </c>
      <c r="K18" s="38" t="s">
        <v>68</v>
      </c>
      <c r="L18" s="39">
        <v>0</v>
      </c>
      <c r="M18" s="40">
        <v>-2.0079975000000001</v>
      </c>
      <c r="O18" s="32" t="s">
        <v>69</v>
      </c>
      <c r="P18" s="48">
        <v>3292537.7</v>
      </c>
      <c r="Q18" s="49">
        <v>2729.7</v>
      </c>
      <c r="S18" s="32" t="s">
        <v>70</v>
      </c>
      <c r="T18" s="48">
        <v>3328250</v>
      </c>
      <c r="U18" s="49">
        <v>3880</v>
      </c>
      <c r="W18" s="32" t="s">
        <v>71</v>
      </c>
      <c r="X18" s="48">
        <v>3574339.96</v>
      </c>
      <c r="Y18" s="49">
        <v>361.67000000000007</v>
      </c>
    </row>
    <row r="19" spans="2:25" x14ac:dyDescent="0.25">
      <c r="B19" s="32" t="s">
        <v>15</v>
      </c>
      <c r="C19" s="33" t="s">
        <v>72</v>
      </c>
      <c r="D19" s="34">
        <v>135.24943250000001</v>
      </c>
      <c r="E19" s="35">
        <v>108.18622769999999</v>
      </c>
      <c r="F19" s="36">
        <v>93.157700000000006</v>
      </c>
      <c r="G19" s="37" t="s">
        <v>73</v>
      </c>
      <c r="H19" s="34">
        <v>3.8952499999999999</v>
      </c>
      <c r="I19" s="35">
        <v>5.6475</v>
      </c>
      <c r="J19" s="35">
        <v>12.100849999999999</v>
      </c>
      <c r="K19" s="38" t="s">
        <v>74</v>
      </c>
      <c r="L19" s="39">
        <v>0.57499999999999996</v>
      </c>
      <c r="M19" s="40">
        <v>-0.70439499999999999</v>
      </c>
      <c r="O19" s="32" t="s">
        <v>75</v>
      </c>
      <c r="P19" s="48">
        <v>3017925</v>
      </c>
      <c r="Q19" s="49">
        <v>5239</v>
      </c>
      <c r="R19" s="1"/>
      <c r="S19" s="32" t="s">
        <v>76</v>
      </c>
      <c r="T19" s="48">
        <v>2844000</v>
      </c>
      <c r="U19" s="49">
        <v>5000</v>
      </c>
      <c r="W19" s="32" t="s">
        <v>76</v>
      </c>
      <c r="X19" s="48">
        <v>2951164</v>
      </c>
      <c r="Y19" s="49">
        <v>5362</v>
      </c>
    </row>
    <row r="20" spans="2:25" x14ac:dyDescent="0.25">
      <c r="B20" s="32" t="s">
        <v>15</v>
      </c>
      <c r="C20" s="33" t="s">
        <v>77</v>
      </c>
      <c r="D20" s="34">
        <v>379.78739939999997</v>
      </c>
      <c r="E20" s="35">
        <v>398.95833060000001</v>
      </c>
      <c r="F20" s="36">
        <v>384.57361209999993</v>
      </c>
      <c r="G20" s="37" t="s">
        <v>78</v>
      </c>
      <c r="H20" s="34">
        <v>4.6245000000000003</v>
      </c>
      <c r="I20" s="35">
        <v>7.56</v>
      </c>
      <c r="J20" s="35">
        <v>11.34675</v>
      </c>
      <c r="K20" s="38" t="s">
        <v>79</v>
      </c>
      <c r="L20" s="39">
        <v>0</v>
      </c>
      <c r="M20" s="40">
        <v>-28.735850599999999</v>
      </c>
      <c r="O20" s="32" t="s">
        <v>70</v>
      </c>
      <c r="P20" s="48">
        <v>2924250</v>
      </c>
      <c r="Q20" s="49">
        <v>3330</v>
      </c>
      <c r="S20" s="32" t="s">
        <v>71</v>
      </c>
      <c r="T20" s="48">
        <v>2819477.5100000002</v>
      </c>
      <c r="U20" s="49">
        <v>277.42999999999995</v>
      </c>
      <c r="W20" s="32" t="s">
        <v>80</v>
      </c>
      <c r="X20" s="48">
        <v>2901075</v>
      </c>
      <c r="Y20" s="49">
        <v>269.10000000000002</v>
      </c>
    </row>
    <row r="21" spans="2:25" x14ac:dyDescent="0.25">
      <c r="B21" s="32" t="s">
        <v>15</v>
      </c>
      <c r="C21" s="33" t="s">
        <v>81</v>
      </c>
      <c r="D21" s="34">
        <v>365.30772969999998</v>
      </c>
      <c r="E21" s="35">
        <v>452.50069460000003</v>
      </c>
      <c r="F21" s="36">
        <v>472.80234339999998</v>
      </c>
      <c r="G21" s="37" t="s">
        <v>82</v>
      </c>
      <c r="H21" s="34">
        <v>0.62949999999999995</v>
      </c>
      <c r="I21" s="35">
        <v>12.345599999999999</v>
      </c>
      <c r="J21" s="35">
        <v>4.2545000000000002</v>
      </c>
      <c r="K21" s="38" t="s">
        <v>64</v>
      </c>
      <c r="L21" s="39">
        <v>0</v>
      </c>
      <c r="M21" s="40">
        <v>-18.622895300000003</v>
      </c>
      <c r="O21" s="32" t="s">
        <v>65</v>
      </c>
      <c r="P21" s="48">
        <v>2915753.9</v>
      </c>
      <c r="Q21" s="49">
        <v>551.35</v>
      </c>
      <c r="S21" s="32" t="s">
        <v>65</v>
      </c>
      <c r="T21" s="48">
        <v>2775387.36</v>
      </c>
      <c r="U21" s="49">
        <v>541.46</v>
      </c>
      <c r="W21" s="32" t="s">
        <v>69</v>
      </c>
      <c r="X21" s="48">
        <v>2512886.7999999998</v>
      </c>
      <c r="Y21" s="49">
        <v>2088.4</v>
      </c>
    </row>
    <row r="22" spans="2:25" ht="12.6" thickBot="1" x14ac:dyDescent="0.3">
      <c r="B22" s="32" t="s">
        <v>15</v>
      </c>
      <c r="C22" s="33" t="s">
        <v>83</v>
      </c>
      <c r="D22" s="34">
        <v>289.00527779999999</v>
      </c>
      <c r="E22" s="35">
        <v>296.914243</v>
      </c>
      <c r="F22" s="36">
        <v>311.4346031</v>
      </c>
      <c r="G22" s="37" t="s">
        <v>84</v>
      </c>
      <c r="H22" s="34">
        <v>4.19475</v>
      </c>
      <c r="I22" s="35">
        <v>7.0929000000000002</v>
      </c>
      <c r="J22" s="35">
        <v>4.2685000000000004</v>
      </c>
      <c r="K22" s="38" t="s">
        <v>85</v>
      </c>
      <c r="L22" s="39">
        <v>0</v>
      </c>
      <c r="M22" s="40">
        <v>-14.737597200000002</v>
      </c>
      <c r="O22" s="32" t="s">
        <v>80</v>
      </c>
      <c r="P22" s="48">
        <v>2854000</v>
      </c>
      <c r="Q22" s="49">
        <v>230</v>
      </c>
      <c r="S22" s="32" t="s">
        <v>80</v>
      </c>
      <c r="T22" s="48">
        <v>2582838.1</v>
      </c>
      <c r="U22" s="49">
        <v>219.29000000000002</v>
      </c>
      <c r="W22" s="32" t="s">
        <v>70</v>
      </c>
      <c r="X22" s="48">
        <v>2467000</v>
      </c>
      <c r="Y22" s="49">
        <v>2900</v>
      </c>
    </row>
    <row r="23" spans="2:25" ht="12.6" thickBot="1" x14ac:dyDescent="0.3">
      <c r="B23" s="60" t="s">
        <v>86</v>
      </c>
      <c r="C23" s="61"/>
      <c r="D23" s="62">
        <v>1612.1803331999997</v>
      </c>
      <c r="E23" s="63">
        <v>1534.488308</v>
      </c>
      <c r="F23" s="64">
        <v>1601.1604723999999</v>
      </c>
      <c r="G23" s="65" t="s">
        <v>87</v>
      </c>
      <c r="H23" s="66">
        <v>20.790749999999999</v>
      </c>
      <c r="I23" s="63">
        <v>53.8</v>
      </c>
      <c r="J23" s="63">
        <v>42.075099999999999</v>
      </c>
      <c r="K23" s="70" t="s">
        <v>88</v>
      </c>
      <c r="L23" s="68">
        <v>0.57499999999999996</v>
      </c>
      <c r="M23" s="69">
        <v>-71.124369299999998</v>
      </c>
      <c r="O23" s="32" t="s">
        <v>55</v>
      </c>
      <c r="P23" s="48">
        <v>2807050.6</v>
      </c>
      <c r="Q23" s="49">
        <v>278.80000000000007</v>
      </c>
      <c r="S23" s="32" t="s">
        <v>89</v>
      </c>
      <c r="T23" s="48">
        <v>2510373</v>
      </c>
      <c r="U23" s="49">
        <v>49.09</v>
      </c>
      <c r="W23" s="32" t="s">
        <v>75</v>
      </c>
      <c r="X23" s="48">
        <v>1768000</v>
      </c>
      <c r="Y23" s="49">
        <v>3375</v>
      </c>
    </row>
    <row r="24" spans="2:25" ht="13.2" thickTop="1" thickBot="1" x14ac:dyDescent="0.3">
      <c r="B24" s="71" t="s">
        <v>90</v>
      </c>
      <c r="C24" s="72"/>
      <c r="D24" s="73">
        <v>3628.0387534999995</v>
      </c>
      <c r="E24" s="74">
        <v>3357.2258556000002</v>
      </c>
      <c r="F24" s="75">
        <v>3300.7766237999995</v>
      </c>
      <c r="G24" s="76" t="s">
        <v>91</v>
      </c>
      <c r="H24" s="77">
        <v>39.231605000000002</v>
      </c>
      <c r="I24" s="74">
        <v>89.824250000000006</v>
      </c>
      <c r="J24" s="74">
        <v>108.10353499999999</v>
      </c>
      <c r="K24" s="67" t="s">
        <v>92</v>
      </c>
      <c r="L24" s="78">
        <v>2.8555000000000001</v>
      </c>
      <c r="M24" s="79">
        <v>-114.94779349999999</v>
      </c>
      <c r="O24" s="80" t="s">
        <v>76</v>
      </c>
      <c r="P24" s="81">
        <v>2685312.5</v>
      </c>
      <c r="Q24" s="82">
        <v>4667.5</v>
      </c>
      <c r="S24" s="80" t="s">
        <v>69</v>
      </c>
      <c r="T24" s="81">
        <v>2029521.5</v>
      </c>
      <c r="U24" s="82">
        <v>1678.5</v>
      </c>
      <c r="W24" s="80" t="s">
        <v>93</v>
      </c>
      <c r="X24" s="81">
        <v>1464535.6</v>
      </c>
      <c r="Y24" s="82">
        <v>133</v>
      </c>
    </row>
    <row r="25" spans="2:25" ht="12.6" thickTop="1" x14ac:dyDescent="0.25"/>
    <row r="26" spans="2:25" x14ac:dyDescent="0.25"/>
    <row r="27" spans="2:25" x14ac:dyDescent="0.25"/>
    <row r="28" spans="2:25" x14ac:dyDescent="0.25"/>
    <row r="29" spans="2:25" x14ac:dyDescent="0.25"/>
    <row r="30" spans="2:25" x14ac:dyDescent="0.25"/>
    <row r="31" spans="2:25" x14ac:dyDescent="0.25"/>
    <row r="32" spans="2:2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phoneticPr fontId="1" type="noConversion"/>
  <conditionalFormatting sqref="G7:G23">
    <cfRule type="expression" dxfId="3" priority="7">
      <formula>ISNUMBER(SEARCH("🔻",G7))</formula>
    </cfRule>
  </conditionalFormatting>
  <conditionalFormatting sqref="G7:G24">
    <cfRule type="expression" dxfId="2" priority="6">
      <formula>ISNUMBER(SEARCH("🔺",G7))</formula>
    </cfRule>
  </conditionalFormatting>
  <conditionalFormatting sqref="K7:K24">
    <cfRule type="expression" dxfId="1" priority="4">
      <formula>ISNUMBER(SEARCH("🔺",K7))</formula>
    </cfRule>
    <cfRule type="expression" dxfId="0" priority="5">
      <formula>ISNUMBER(SEARCH("🔻",K7))</formula>
    </cfRule>
  </conditionalFormatting>
  <conditionalFormatting sqref="P9:P24">
    <cfRule type="dataBar" priority="3">
      <dataBar>
        <cfvo type="min"/>
        <cfvo type="max"/>
        <color rgb="FF0072C8"/>
      </dataBar>
      <extLst>
        <ext xmlns:x14="http://schemas.microsoft.com/office/spreadsheetml/2009/9/main" uri="{B025F937-C7B1-47D3-B67F-A62EFF666E3E}">
          <x14:id>{4C73AECE-6983-4EF1-9520-96906B0D5A6B}</x14:id>
        </ext>
      </extLst>
    </cfRule>
  </conditionalFormatting>
  <conditionalFormatting sqref="T9:T24">
    <cfRule type="dataBar" priority="2">
      <dataBar>
        <cfvo type="min"/>
        <cfvo type="max"/>
        <color rgb="FFF25454"/>
      </dataBar>
      <extLst>
        <ext xmlns:x14="http://schemas.microsoft.com/office/spreadsheetml/2009/9/main" uri="{B025F937-C7B1-47D3-B67F-A62EFF666E3E}">
          <x14:id>{C0430198-A095-40CC-A73A-4B87AA54B84F}</x14:id>
        </ext>
      </extLst>
    </cfRule>
  </conditionalFormatting>
  <conditionalFormatting sqref="X9:X24">
    <cfRule type="dataBar" priority="1">
      <dataBar>
        <cfvo type="min"/>
        <cfvo type="max"/>
        <color rgb="FF948A54"/>
      </dataBar>
      <extLst>
        <ext xmlns:x14="http://schemas.microsoft.com/office/spreadsheetml/2009/9/main" uri="{B025F937-C7B1-47D3-B67F-A62EFF666E3E}">
          <x14:id>{FA85925D-B715-478E-AEC6-65C227CBCCE5}</x14:id>
        </ext>
      </extLst>
    </cfRule>
  </conditionalFormatting>
  <dataValidations count="1">
    <dataValidation allowBlank="1" showInputMessage="1" showErrorMessage="1" sqref="T5 X5" xr:uid="{83A0DDB0-EE9E-4629-9336-99DA2F6FDBA0}"/>
  </dataValidations>
  <printOptions horizontalCentered="1"/>
  <pageMargins left="0.51181102362204722" right="0.51181102362204722" top="1.1811023622047245" bottom="1.1811023622047245" header="0.55118110236220474" footer="0.55118110236220474"/>
  <pageSetup paperSize="9" fitToHeight="3" orientation="portrait" verticalDpi="0" r:id="rId1"/>
  <headerFooter>
    <oddFooter>&amp;L&amp;"-,Bold" VNR Seeds Pvt Ltd-Lucknow
 &amp;A&amp;C&amp;"-,Bold Italic"Page &amp;P of &amp;N&amp;R&amp;"-,Bold"&amp;D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73AECE-6983-4EF1-9520-96906B0D5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P9:P24</xm:sqref>
        </x14:conditionalFormatting>
        <x14:conditionalFormatting xmlns:xm="http://schemas.microsoft.com/office/excel/2006/main">
          <x14:cfRule type="dataBar" id="{C0430198-A095-40CC-A73A-4B87AA54B8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T9:T24</xm:sqref>
        </x14:conditionalFormatting>
        <x14:conditionalFormatting xmlns:xm="http://schemas.microsoft.com/office/excel/2006/main">
          <x14:cfRule type="dataBar" id="{FA85925D-B715-478E-AEC6-65C227CBCC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X9:X24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Ankur Shukla</dc:creator>
  <cp:lastModifiedBy>Ankur Shukla</cp:lastModifiedBy>
  <cp:lastPrinted>2023-04-19T12:14:44Z</cp:lastPrinted>
  <dcterms:created xsi:type="dcterms:W3CDTF">2023-04-17T07:08:21Z</dcterms:created>
  <dcterms:modified xsi:type="dcterms:W3CDTF">2024-01-08T09:41:47Z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2023-04-19T09:00:40Z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e090fd33-7b2f-4075-9c04-28f94a095c7e</vt:lpwstr>
  </property>
  <property fmtid="{D5CDD505-2E9C-101B-9397-08002B2CF9AE}" pid="7" name="MSIP_Label_defa4170-0d19-0005-0004-bc88714345d2_ActionId">
    <vt:lpwstr>e34e2c9f-bed6-4f8c-9235-cad902379aa1</vt:lpwstr>
  </property>
  <property fmtid="{D5CDD505-2E9C-101B-9397-08002B2CF9AE}" pid="8" name="MSIP_Label_defa4170-0d19-0005-0004-bc88714345d2_ContentBits">
    <vt:lpwstr>0</vt:lpwstr>
  </property>
</Properties>
</file>