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Q1+Q2" sheetId="1" r:id="rId1"/>
    <sheet name="Criteria" sheetId="2" r:id="rId2"/>
    <sheet name="Q3+Q4" sheetId="3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2"/>
</calcChain>
</file>

<file path=xl/comments1.xml><?xml version="1.0" encoding="utf-8"?>
<comments xmlns="http://schemas.openxmlformats.org/spreadsheetml/2006/main">
  <authors>
    <author>SACHIN</author>
  </authors>
  <commentList>
    <comment ref="G3" authorId="0">
      <text>
        <r>
          <rPr>
            <b/>
            <sz val="9"/>
            <color indexed="81"/>
            <rFont val="Tahoma"/>
            <family val="2"/>
          </rPr>
          <t>SACHIN:</t>
        </r>
        <r>
          <rPr>
            <sz val="9"/>
            <color indexed="81"/>
            <rFont val="Tahoma"/>
            <family val="2"/>
          </rPr>
          <t xml:space="preserve">
0.42 lakh as SR in VC</t>
        </r>
      </text>
    </comment>
    <comment ref="M3" authorId="0">
      <text>
        <r>
          <rPr>
            <b/>
            <sz val="9"/>
            <color indexed="81"/>
            <rFont val="Tahoma"/>
            <family val="2"/>
          </rPr>
          <t>SACHIN:</t>
        </r>
        <r>
          <rPr>
            <sz val="9"/>
            <color indexed="81"/>
            <rFont val="Tahoma"/>
            <family val="2"/>
          </rPr>
          <t xml:space="preserve">
collection tgt 346 L
collection Ach 316 L</t>
        </r>
      </text>
    </comment>
    <comment ref="R3" authorId="0">
      <text>
        <r>
          <rPr>
            <b/>
            <sz val="9"/>
            <color indexed="81"/>
            <rFont val="Tahoma"/>
            <family val="2"/>
          </rPr>
          <t>Placement was 165.5 MT
sold qty was 140.3MT
SR WAS 25.2 mt</t>
        </r>
      </text>
    </comment>
    <comment ref="V3" authorId="0">
      <text>
        <r>
          <rPr>
            <b/>
            <sz val="9"/>
            <color indexed="81"/>
            <rFont val="Tahoma"/>
            <family val="2"/>
          </rPr>
          <t>SACHIN:</t>
        </r>
        <r>
          <rPr>
            <sz val="9"/>
            <color indexed="81"/>
            <rFont val="Tahoma"/>
            <family val="2"/>
          </rPr>
          <t xml:space="preserve">
0.35 LAKH AS SR</t>
        </r>
      </text>
    </comment>
    <comment ref="BB4" authorId="0">
      <text>
        <r>
          <rPr>
            <b/>
            <sz val="9"/>
            <color indexed="81"/>
            <rFont val="Tahoma"/>
            <family val="2"/>
          </rPr>
          <t>SACHIN:</t>
        </r>
        <r>
          <rPr>
            <sz val="9"/>
            <color indexed="81"/>
            <rFont val="Tahoma"/>
            <family val="2"/>
          </rPr>
          <t xml:space="preserve">
167 L in FC
30 in VC</t>
        </r>
      </text>
    </comment>
    <comment ref="BC4" authorId="0">
      <text>
        <r>
          <rPr>
            <b/>
            <sz val="9"/>
            <color indexed="81"/>
            <rFont val="Tahoma"/>
            <family val="2"/>
          </rPr>
          <t>SACHIN:</t>
        </r>
        <r>
          <rPr>
            <sz val="9"/>
            <color indexed="81"/>
            <rFont val="Tahoma"/>
            <family val="2"/>
          </rPr>
          <t xml:space="preserve">
185.5 in April to Sept
10.18 L under ABS
</t>
        </r>
      </text>
    </comment>
  </commentList>
</comments>
</file>

<file path=xl/sharedStrings.xml><?xml version="1.0" encoding="utf-8"?>
<sst xmlns="http://schemas.openxmlformats.org/spreadsheetml/2006/main" count="180" uniqueCount="80">
  <si>
    <t>SN</t>
  </si>
  <si>
    <t>Employee Name</t>
  </si>
  <si>
    <t>Reporting</t>
  </si>
  <si>
    <t>HEADQUARTER</t>
  </si>
  <si>
    <t>TERRITORY</t>
  </si>
  <si>
    <t>Q1- Jan- March</t>
  </si>
  <si>
    <t>Q2- April to june</t>
  </si>
  <si>
    <t>Sales - Q1+Q2 (Jan 19- June 19)</t>
  </si>
  <si>
    <t>Collection - Q1+Q2 (Jan 19- June 19)</t>
  </si>
  <si>
    <t>MDA - Q1+Q2 (Jan 19- June 19)</t>
  </si>
  <si>
    <t>OFD - Q1+Q2 (Jan 19- June 19)</t>
  </si>
  <si>
    <t>Channel Management</t>
  </si>
  <si>
    <t>Safety &amp; Discipline</t>
  </si>
  <si>
    <t>Total</t>
  </si>
  <si>
    <t>TGT - VEG (lacs)</t>
  </si>
  <si>
    <t>VEG Ach</t>
  </si>
  <si>
    <t>Ach %</t>
  </si>
  <si>
    <t>TGT - FC (Mt)</t>
  </si>
  <si>
    <t>FC Ach</t>
  </si>
  <si>
    <t>Ach. %</t>
  </si>
  <si>
    <t>Sales</t>
  </si>
  <si>
    <t>Collection</t>
  </si>
  <si>
    <t>MDA</t>
  </si>
  <si>
    <t>Channel management</t>
  </si>
  <si>
    <t>OFD</t>
  </si>
  <si>
    <t>Safety/ Discipline</t>
  </si>
  <si>
    <t>SR- penalty</t>
  </si>
  <si>
    <t>Total Score</t>
  </si>
  <si>
    <t>ACH- VEG (Lacs)</t>
  </si>
  <si>
    <t>SR- VEG (in Lacs)</t>
  </si>
  <si>
    <t>SR- VEG (%)</t>
  </si>
  <si>
    <t>SR- VEG Penalty /Points</t>
  </si>
  <si>
    <t>TGT - FC (lacs)</t>
  </si>
  <si>
    <t>ACH- FC (Lacs)</t>
  </si>
  <si>
    <t>SR- FC (in Lacs)</t>
  </si>
  <si>
    <t>SR- FC (%)</t>
  </si>
  <si>
    <t>SR- FC Penalty /Points</t>
  </si>
  <si>
    <t>TGT-Veg+FC (in lacs)</t>
  </si>
  <si>
    <t>Ach- Veg+FC (in lacs)</t>
  </si>
  <si>
    <t>Ach% Veg+FC</t>
  </si>
  <si>
    <t>Weightage-35</t>
  </si>
  <si>
    <t>Weightage after Penalty-35</t>
  </si>
  <si>
    <t>TGT (in Lacs)</t>
  </si>
  <si>
    <t>ACH (in Lacs)</t>
  </si>
  <si>
    <t>Weightage-25</t>
  </si>
  <si>
    <t>TGT</t>
  </si>
  <si>
    <t>ACH</t>
  </si>
  <si>
    <t>Weightage-15</t>
  </si>
  <si>
    <t>Weightage-10</t>
  </si>
  <si>
    <t>Weightage-5</t>
  </si>
  <si>
    <t>MAKANI RAMAKRISHNA</t>
  </si>
  <si>
    <t>P SRINIVASA SWAMY</t>
  </si>
  <si>
    <t>ANANTAPUR</t>
  </si>
  <si>
    <t>Criteria</t>
  </si>
  <si>
    <t xml:space="preserve"> Weightage (%)</t>
  </si>
  <si>
    <t>% Sales Return of Field Crop</t>
  </si>
  <si>
    <t xml:space="preserve"> Penalty / Gain Points</t>
  </si>
  <si>
    <t>&gt;15%, then for every additional 5% return</t>
  </si>
  <si>
    <t>3 point penalty</t>
  </si>
  <si>
    <t xml:space="preserve">&lt;15%, </t>
  </si>
  <si>
    <t>3 points gain</t>
  </si>
  <si>
    <t xml:space="preserve">&lt;10% </t>
  </si>
  <si>
    <t>Additional 3 points gain</t>
  </si>
  <si>
    <t>Market Development</t>
  </si>
  <si>
    <t>% Sales Return of Vegetables – Hybrid</t>
  </si>
  <si>
    <t>OFD's/new product introduction/sale</t>
  </si>
  <si>
    <t xml:space="preserve">&gt;2% </t>
  </si>
  <si>
    <t>3 points Penalty</t>
  </si>
  <si>
    <t>Safety and discipline</t>
  </si>
  <si>
    <t xml:space="preserve">= 0% </t>
  </si>
  <si>
    <t>3 points Gain</t>
  </si>
  <si>
    <t>% Sales Return of Vegetables – OP</t>
  </si>
  <si>
    <t xml:space="preserve">&gt;0% </t>
  </si>
  <si>
    <t>3 points penalty</t>
  </si>
  <si>
    <t>Q3- July 19- Sept 19</t>
  </si>
  <si>
    <t>Q4- Oct 19 to Dec 2019</t>
  </si>
  <si>
    <t>Sales - Q3+Q4 (July 19- Dec 19)</t>
  </si>
  <si>
    <t>Collection - Q3+Q4 (July 19- Dec 19)</t>
  </si>
  <si>
    <t>MDA - Q3+Q4 (July 19- Dec 19)</t>
  </si>
  <si>
    <t>OFD - Q3+Q4 (July 19- Dec 19)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</si>
</sst>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3" fillId="3" borderId="2" xfId="1" applyNumberFormat="1" applyFont="1" applyFill="1" applyBorder="1" applyAlignment="1">
      <alignment horizontal="center" vertical="center"/>
    </xf>
    <xf numFmtId="165" fontId="4" fillId="3" borderId="2" xfId="1" applyNumberFormat="1" applyFont="1" applyFill="1" applyBorder="1" applyAlignment="1">
      <alignment horizontal="center" vertical="center"/>
    </xf>
    <xf numFmtId="164" fontId="3" fillId="3" borderId="2" xfId="1" applyNumberFormat="1" applyFont="1" applyFill="1" applyBorder="1" applyAlignment="1">
      <alignment horizontal="center" vertical="center"/>
    </xf>
    <xf numFmtId="164" fontId="3" fillId="4" borderId="2" xfId="1" applyNumberFormat="1" applyFont="1" applyFill="1" applyBorder="1" applyAlignment="1">
      <alignment horizontal="center" vertical="center"/>
    </xf>
    <xf numFmtId="164" fontId="3" fillId="5" borderId="2" xfId="1" applyNumberFormat="1" applyFont="1" applyFill="1" applyBorder="1" applyAlignment="1">
      <alignment horizontal="center" vertical="center"/>
    </xf>
    <xf numFmtId="165" fontId="4" fillId="5" borderId="2" xfId="1" applyNumberFormat="1" applyFont="1" applyFill="1" applyBorder="1" applyAlignment="1">
      <alignment horizontal="center" vertical="center"/>
    </xf>
    <xf numFmtId="164" fontId="3" fillId="5" borderId="2" xfId="1" applyNumberFormat="1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164" fontId="1" fillId="0" borderId="2" xfId="1" applyNumberFormat="1" applyFont="1" applyBorder="1" applyAlignment="1">
      <alignment vertical="center"/>
    </xf>
    <xf numFmtId="164" fontId="4" fillId="0" borderId="2" xfId="1" applyNumberFormat="1" applyFont="1" applyBorder="1" applyAlignment="1">
      <alignment vertical="center"/>
    </xf>
    <xf numFmtId="9" fontId="4" fillId="0" borderId="2" xfId="2" applyFont="1" applyBorder="1" applyAlignment="1">
      <alignment vertical="center"/>
    </xf>
    <xf numFmtId="1" fontId="4" fillId="0" borderId="2" xfId="2" applyNumberFormat="1" applyFont="1" applyBorder="1" applyAlignment="1">
      <alignment vertical="center"/>
    </xf>
    <xf numFmtId="9" fontId="4" fillId="4" borderId="2" xfId="2" applyFont="1" applyFill="1" applyBorder="1" applyAlignment="1">
      <alignment vertical="center"/>
    </xf>
    <xf numFmtId="43" fontId="0" fillId="0" borderId="2" xfId="0" applyNumberFormat="1" applyBorder="1" applyAlignment="1">
      <alignment vertical="center"/>
    </xf>
    <xf numFmtId="9" fontId="4" fillId="7" borderId="2" xfId="2" applyFont="1" applyFill="1" applyBorder="1" applyAlignment="1">
      <alignment vertical="center"/>
    </xf>
    <xf numFmtId="0" fontId="4" fillId="0" borderId="2" xfId="2" applyNumberFormat="1" applyFont="1" applyBorder="1" applyAlignment="1">
      <alignment vertical="center"/>
    </xf>
    <xf numFmtId="9" fontId="4" fillId="7" borderId="2" xfId="2" applyNumberFormat="1" applyFont="1" applyFill="1" applyBorder="1" applyAlignment="1">
      <alignment vertical="center"/>
    </xf>
    <xf numFmtId="43" fontId="4" fillId="7" borderId="2" xfId="2" applyNumberFormat="1" applyFont="1" applyFill="1" applyBorder="1" applyAlignment="1">
      <alignment vertical="center"/>
    </xf>
    <xf numFmtId="2" fontId="4" fillId="7" borderId="2" xfId="2" applyNumberFormat="1" applyFont="1" applyFill="1" applyBorder="1" applyAlignment="1">
      <alignment vertical="center"/>
    </xf>
    <xf numFmtId="0" fontId="4" fillId="7" borderId="2" xfId="2" applyNumberFormat="1" applyFont="1" applyFill="1" applyBorder="1" applyAlignment="1">
      <alignment vertical="center"/>
    </xf>
    <xf numFmtId="43" fontId="0" fillId="7" borderId="2" xfId="0" applyNumberFormat="1" applyFill="1" applyBorder="1" applyAlignment="1">
      <alignment vertical="center"/>
    </xf>
    <xf numFmtId="0" fontId="0" fillId="8" borderId="2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9" borderId="2" xfId="0" applyFill="1" applyBorder="1" applyAlignment="1">
      <alignment vertical="center"/>
    </xf>
    <xf numFmtId="164" fontId="1" fillId="9" borderId="2" xfId="1" applyNumberFormat="1" applyFont="1" applyFill="1" applyBorder="1" applyAlignment="1">
      <alignment vertical="center"/>
    </xf>
    <xf numFmtId="164" fontId="4" fillId="9" borderId="2" xfId="1" applyNumberFormat="1" applyFont="1" applyFill="1" applyBorder="1" applyAlignment="1">
      <alignment vertical="center"/>
    </xf>
    <xf numFmtId="9" fontId="4" fillId="9" borderId="2" xfId="2" applyFont="1" applyFill="1" applyBorder="1" applyAlignment="1">
      <alignment vertical="center"/>
    </xf>
    <xf numFmtId="1" fontId="4" fillId="9" borderId="2" xfId="2" applyNumberFormat="1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164" fontId="0" fillId="0" borderId="0" xfId="0" applyNumberFormat="1"/>
    <xf numFmtId="9" fontId="0" fillId="0" borderId="0" xfId="0" applyNumberFormat="1"/>
    <xf numFmtId="43" fontId="0" fillId="0" borderId="0" xfId="0" applyNumberFormat="1"/>
    <xf numFmtId="0" fontId="0" fillId="0" borderId="0" xfId="0" applyAlignment="1">
      <alignment vertical="center"/>
    </xf>
    <xf numFmtId="0" fontId="0" fillId="10" borderId="2" xfId="0" applyFont="1" applyFill="1" applyBorder="1" applyAlignment="1">
      <alignment vertical="center"/>
    </xf>
    <xf numFmtId="0" fontId="2" fillId="10" borderId="2" xfId="0" applyFont="1" applyFill="1" applyBorder="1" applyAlignment="1">
      <alignment vertical="center"/>
    </xf>
    <xf numFmtId="0" fontId="0" fillId="0" borderId="2" xfId="0" quotePrefix="1" applyFont="1" applyBorder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S19"/>
  <sheetViews>
    <sheetView tabSelected="1" workbookViewId="0">
      <selection activeCell="A5" sqref="A5"/>
    </sheetView>
  </sheetViews>
  <sheetFormatPr defaultRowHeight="14.4"/>
  <cols>
    <col min="1" max="1" width="3.33203125" bestFit="1" customWidth="1"/>
    <col min="2" max="2" width="20.6640625" bestFit="1" customWidth="1"/>
    <col min="3" max="3" width="18.21875" bestFit="1" customWidth="1"/>
    <col min="4" max="4" width="11.44140625" bestFit="1" customWidth="1"/>
    <col min="5" max="7" width="12.5546875" bestFit="1" customWidth="1"/>
    <col min="8" max="8" width="6.109375" bestFit="1" customWidth="1"/>
    <col min="9" max="9" width="7.77734375" bestFit="1" customWidth="1"/>
    <col min="10" max="11" width="6.6640625" bestFit="1" customWidth="1"/>
    <col min="12" max="12" width="5.21875" bestFit="1" customWidth="1"/>
    <col min="13" max="13" width="8.21875" bestFit="1" customWidth="1"/>
    <col min="14" max="14" width="5.21875" bestFit="1" customWidth="1"/>
    <col min="15" max="15" width="7.88671875" bestFit="1" customWidth="1"/>
    <col min="16" max="16" width="4.44140625" bestFit="1" customWidth="1"/>
    <col min="18" max="18" width="7.33203125" bestFit="1" customWidth="1"/>
    <col min="19" max="19" width="5.6640625" bestFit="1" customWidth="1"/>
    <col min="21" max="22" width="12.5546875" bestFit="1" customWidth="1"/>
    <col min="23" max="23" width="6.109375" bestFit="1" customWidth="1"/>
    <col min="24" max="24" width="7.77734375" bestFit="1" customWidth="1"/>
    <col min="25" max="26" width="6.6640625" bestFit="1" customWidth="1"/>
    <col min="27" max="27" width="5.21875" bestFit="1" customWidth="1"/>
    <col min="28" max="28" width="8.21875" bestFit="1" customWidth="1"/>
    <col min="29" max="29" width="5.21875" bestFit="1" customWidth="1"/>
    <col min="30" max="30" width="7.88671875" bestFit="1" customWidth="1"/>
    <col min="31" max="31" width="4.44140625" bestFit="1" customWidth="1"/>
    <col min="33" max="33" width="7.33203125" bestFit="1" customWidth="1"/>
    <col min="34" max="34" width="5.6640625" bestFit="1" customWidth="1"/>
    <col min="36" max="36" width="12.33203125" bestFit="1" customWidth="1"/>
    <col min="37" max="37" width="13.88671875" bestFit="1" customWidth="1"/>
    <col min="38" max="38" width="6.109375" bestFit="1" customWidth="1"/>
    <col min="39" max="39" width="7.88671875" bestFit="1" customWidth="1"/>
    <col min="40" max="41" width="7.6640625" bestFit="1" customWidth="1"/>
    <col min="42" max="42" width="11.33203125" bestFit="1" customWidth="1"/>
    <col min="43" max="43" width="9.88671875" bestFit="1" customWidth="1"/>
    <col min="44" max="44" width="6.6640625" bestFit="1" customWidth="1"/>
    <col min="46" max="46" width="6.21875" bestFit="1" customWidth="1"/>
    <col min="47" max="47" width="7.33203125" bestFit="1" customWidth="1"/>
    <col min="48" max="48" width="12.33203125" bestFit="1" customWidth="1"/>
    <col min="49" max="49" width="13.88671875" bestFit="1" customWidth="1"/>
    <col min="50" max="50" width="7.21875" bestFit="1" customWidth="1"/>
    <col min="51" max="52" width="8" bestFit="1" customWidth="1"/>
    <col min="54" max="54" width="12.33203125" bestFit="1" customWidth="1"/>
    <col min="55" max="55" width="13.88671875" bestFit="1" customWidth="1"/>
    <col min="56" max="56" width="6.109375" bestFit="1" customWidth="1"/>
    <col min="57" max="57" width="8" bestFit="1" customWidth="1"/>
    <col min="59" max="59" width="7.44140625" bestFit="1" customWidth="1"/>
    <col min="60" max="60" width="6.44140625" bestFit="1" customWidth="1"/>
    <col min="61" max="61" width="6.109375" bestFit="1" customWidth="1"/>
    <col min="62" max="62" width="8" bestFit="1" customWidth="1"/>
    <col min="64" max="65" width="5.44140625" bestFit="1" customWidth="1"/>
    <col min="66" max="66" width="6.109375" bestFit="1" customWidth="1"/>
    <col min="67" max="67" width="8" bestFit="1" customWidth="1"/>
    <col min="69" max="69" width="8.6640625" bestFit="1" customWidth="1"/>
    <col min="71" max="71" width="7.44140625" bestFit="1" customWidth="1"/>
  </cols>
  <sheetData>
    <row r="1" spans="1:71" ht="46.8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/>
      <c r="H1" s="3"/>
      <c r="I1" s="3"/>
      <c r="J1" s="3"/>
      <c r="K1" s="3"/>
      <c r="L1" s="4">
        <v>40</v>
      </c>
      <c r="M1" s="4">
        <v>20</v>
      </c>
      <c r="N1" s="4">
        <v>15</v>
      </c>
      <c r="O1" s="4">
        <v>10</v>
      </c>
      <c r="P1" s="4">
        <v>10</v>
      </c>
      <c r="Q1" s="4">
        <v>5</v>
      </c>
      <c r="R1" s="5"/>
      <c r="S1" s="5"/>
      <c r="T1" s="6"/>
      <c r="U1" s="7" t="s">
        <v>6</v>
      </c>
      <c r="V1" s="7"/>
      <c r="W1" s="7"/>
      <c r="X1" s="7"/>
      <c r="Y1" s="7"/>
      <c r="Z1" s="7"/>
      <c r="AA1" s="8">
        <v>40</v>
      </c>
      <c r="AB1" s="8">
        <v>20</v>
      </c>
      <c r="AC1" s="8">
        <v>15</v>
      </c>
      <c r="AD1" s="8">
        <v>10</v>
      </c>
      <c r="AE1" s="8">
        <v>10</v>
      </c>
      <c r="AF1" s="8">
        <v>5</v>
      </c>
      <c r="AG1" s="9"/>
      <c r="AH1" s="9"/>
      <c r="AI1" s="6"/>
      <c r="AJ1" s="10" t="s">
        <v>7</v>
      </c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2"/>
      <c r="AZ1" s="13"/>
      <c r="BA1" s="6"/>
      <c r="BB1" s="14" t="s">
        <v>8</v>
      </c>
      <c r="BC1" s="14"/>
      <c r="BD1" s="14"/>
      <c r="BE1" s="14"/>
      <c r="BF1" s="6"/>
      <c r="BG1" s="14" t="s">
        <v>9</v>
      </c>
      <c r="BH1" s="14"/>
      <c r="BI1" s="14"/>
      <c r="BJ1" s="14"/>
      <c r="BK1" s="6"/>
      <c r="BL1" s="14" t="s">
        <v>10</v>
      </c>
      <c r="BM1" s="14"/>
      <c r="BN1" s="14"/>
      <c r="BO1" s="14"/>
      <c r="BP1" s="6"/>
      <c r="BQ1" s="15" t="s">
        <v>11</v>
      </c>
      <c r="BR1" s="15" t="s">
        <v>12</v>
      </c>
      <c r="BS1" s="16" t="s">
        <v>13</v>
      </c>
    </row>
    <row r="2" spans="1:71" ht="57.6">
      <c r="A2" s="17"/>
      <c r="B2" s="2"/>
      <c r="C2" s="2"/>
      <c r="D2" s="2"/>
      <c r="E2" s="2"/>
      <c r="F2" s="18" t="s">
        <v>14</v>
      </c>
      <c r="G2" s="18" t="s">
        <v>15</v>
      </c>
      <c r="H2" s="18" t="s">
        <v>16</v>
      </c>
      <c r="I2" s="18" t="s">
        <v>17</v>
      </c>
      <c r="J2" s="18" t="s">
        <v>18</v>
      </c>
      <c r="K2" s="18" t="s">
        <v>19</v>
      </c>
      <c r="L2" s="18" t="s">
        <v>20</v>
      </c>
      <c r="M2" s="18" t="s">
        <v>21</v>
      </c>
      <c r="N2" s="18" t="s">
        <v>22</v>
      </c>
      <c r="O2" s="18" t="s">
        <v>23</v>
      </c>
      <c r="P2" s="18" t="s">
        <v>24</v>
      </c>
      <c r="Q2" s="18" t="s">
        <v>25</v>
      </c>
      <c r="R2" s="18" t="s">
        <v>26</v>
      </c>
      <c r="S2" s="18" t="s">
        <v>27</v>
      </c>
      <c r="T2" s="19"/>
      <c r="U2" s="20" t="s">
        <v>14</v>
      </c>
      <c r="V2" s="20" t="s">
        <v>15</v>
      </c>
      <c r="W2" s="20" t="s">
        <v>16</v>
      </c>
      <c r="X2" s="20" t="s">
        <v>17</v>
      </c>
      <c r="Y2" s="20" t="s">
        <v>18</v>
      </c>
      <c r="Z2" s="20" t="s">
        <v>19</v>
      </c>
      <c r="AA2" s="20" t="s">
        <v>20</v>
      </c>
      <c r="AB2" s="20" t="s">
        <v>21</v>
      </c>
      <c r="AC2" s="20" t="s">
        <v>22</v>
      </c>
      <c r="AD2" s="20" t="s">
        <v>23</v>
      </c>
      <c r="AE2" s="20" t="s">
        <v>24</v>
      </c>
      <c r="AF2" s="20" t="s">
        <v>25</v>
      </c>
      <c r="AG2" s="20" t="s">
        <v>26</v>
      </c>
      <c r="AH2" s="20" t="s">
        <v>27</v>
      </c>
      <c r="AI2" s="19"/>
      <c r="AJ2" s="21" t="s">
        <v>14</v>
      </c>
      <c r="AK2" s="21" t="s">
        <v>28</v>
      </c>
      <c r="AL2" s="21" t="s">
        <v>16</v>
      </c>
      <c r="AM2" s="21" t="s">
        <v>29</v>
      </c>
      <c r="AN2" s="21" t="s">
        <v>30</v>
      </c>
      <c r="AO2" s="21" t="s">
        <v>31</v>
      </c>
      <c r="AP2" s="21" t="s">
        <v>32</v>
      </c>
      <c r="AQ2" s="21" t="s">
        <v>33</v>
      </c>
      <c r="AR2" s="21" t="s">
        <v>19</v>
      </c>
      <c r="AS2" s="21" t="s">
        <v>34</v>
      </c>
      <c r="AT2" s="21" t="s">
        <v>35</v>
      </c>
      <c r="AU2" s="21" t="s">
        <v>36</v>
      </c>
      <c r="AV2" s="21" t="s">
        <v>37</v>
      </c>
      <c r="AW2" s="21" t="s">
        <v>38</v>
      </c>
      <c r="AX2" s="21" t="s">
        <v>39</v>
      </c>
      <c r="AY2" s="21" t="s">
        <v>40</v>
      </c>
      <c r="AZ2" s="21" t="s">
        <v>41</v>
      </c>
      <c r="BA2" s="19"/>
      <c r="BB2" s="21" t="s">
        <v>42</v>
      </c>
      <c r="BC2" s="21" t="s">
        <v>43</v>
      </c>
      <c r="BD2" s="21" t="s">
        <v>16</v>
      </c>
      <c r="BE2" s="21" t="s">
        <v>44</v>
      </c>
      <c r="BF2" s="19"/>
      <c r="BG2" s="21" t="s">
        <v>45</v>
      </c>
      <c r="BH2" s="21" t="s">
        <v>46</v>
      </c>
      <c r="BI2" s="21" t="s">
        <v>16</v>
      </c>
      <c r="BJ2" s="21" t="s">
        <v>47</v>
      </c>
      <c r="BK2" s="19"/>
      <c r="BL2" s="21" t="s">
        <v>45</v>
      </c>
      <c r="BM2" s="21" t="s">
        <v>46</v>
      </c>
      <c r="BN2" s="21" t="s">
        <v>16</v>
      </c>
      <c r="BO2" s="21" t="s">
        <v>48</v>
      </c>
      <c r="BP2" s="19"/>
      <c r="BQ2" s="21" t="s">
        <v>48</v>
      </c>
      <c r="BR2" s="21" t="s">
        <v>49</v>
      </c>
      <c r="BS2" s="16"/>
    </row>
    <row r="3" spans="1:71">
      <c r="A3" s="22">
        <v>1</v>
      </c>
      <c r="B3" s="23" t="s">
        <v>50</v>
      </c>
      <c r="C3" s="23" t="s">
        <v>51</v>
      </c>
      <c r="D3" s="23" t="s">
        <v>52</v>
      </c>
      <c r="E3" s="24" t="s">
        <v>52</v>
      </c>
      <c r="F3" s="25">
        <v>6709592</v>
      </c>
      <c r="G3" s="25">
        <v>8882416</v>
      </c>
      <c r="H3" s="26">
        <v>1.32</v>
      </c>
      <c r="I3" s="25">
        <v>0</v>
      </c>
      <c r="J3" s="25">
        <v>0</v>
      </c>
      <c r="K3" s="26"/>
      <c r="L3" s="27">
        <v>40</v>
      </c>
      <c r="M3" s="27">
        <v>20</v>
      </c>
      <c r="N3" s="27">
        <v>15</v>
      </c>
      <c r="O3" s="27">
        <v>10</v>
      </c>
      <c r="P3" s="27">
        <v>10</v>
      </c>
      <c r="Q3" s="27">
        <v>5</v>
      </c>
      <c r="R3" s="27">
        <v>0.3</v>
      </c>
      <c r="S3" s="27">
        <v>100</v>
      </c>
      <c r="T3" s="28"/>
      <c r="U3" s="25">
        <v>2474000</v>
      </c>
      <c r="V3" s="25">
        <v>2879350</v>
      </c>
      <c r="W3" s="26">
        <v>1.1599999999999999E-2</v>
      </c>
      <c r="X3" s="29">
        <v>0.41</v>
      </c>
      <c r="Y3" s="29">
        <v>0.3</v>
      </c>
      <c r="Z3" s="26">
        <v>0.73</v>
      </c>
      <c r="AA3" s="27">
        <v>40</v>
      </c>
      <c r="AB3" s="27">
        <v>20</v>
      </c>
      <c r="AC3" s="27">
        <v>15</v>
      </c>
      <c r="AD3" s="27">
        <v>10</v>
      </c>
      <c r="AE3" s="27">
        <v>10</v>
      </c>
      <c r="AF3" s="27">
        <v>5</v>
      </c>
      <c r="AG3" s="27">
        <v>2.5899999999999999E-2</v>
      </c>
      <c r="AH3" s="27">
        <v>100</v>
      </c>
      <c r="AI3" s="28"/>
      <c r="AJ3" s="29">
        <v>9183592</v>
      </c>
      <c r="AK3" s="29">
        <v>11761766</v>
      </c>
      <c r="AL3" s="30">
        <v>1.28</v>
      </c>
      <c r="AM3" s="31">
        <v>27594</v>
      </c>
      <c r="AN3" s="32">
        <v>0</v>
      </c>
      <c r="AO3" s="31">
        <v>0</v>
      </c>
      <c r="AP3" s="29">
        <v>190200</v>
      </c>
      <c r="AQ3" s="29">
        <v>68580</v>
      </c>
      <c r="AR3" s="30">
        <v>0.36</v>
      </c>
      <c r="AS3" s="31">
        <v>0</v>
      </c>
      <c r="AT3" s="30">
        <v>0</v>
      </c>
      <c r="AU3" s="31">
        <v>0</v>
      </c>
      <c r="AV3" s="33">
        <v>9183592</v>
      </c>
      <c r="AW3" s="33">
        <v>11761766</v>
      </c>
      <c r="AX3" s="30">
        <v>1.28</v>
      </c>
      <c r="AY3" s="34">
        <v>35</v>
      </c>
      <c r="AZ3" s="34">
        <v>35</v>
      </c>
      <c r="BA3" s="28"/>
      <c r="BB3" s="29">
        <v>9183592</v>
      </c>
      <c r="BC3" s="29">
        <v>11761766</v>
      </c>
      <c r="BD3" s="30">
        <v>1.28</v>
      </c>
      <c r="BE3" s="34">
        <v>25</v>
      </c>
      <c r="BF3" s="28"/>
      <c r="BG3" s="29">
        <v>19</v>
      </c>
      <c r="BH3" s="29">
        <v>19</v>
      </c>
      <c r="BI3" s="30">
        <v>1</v>
      </c>
      <c r="BJ3" s="35">
        <v>15</v>
      </c>
      <c r="BK3" s="28"/>
      <c r="BL3" s="29">
        <v>4</v>
      </c>
      <c r="BM3" s="29">
        <v>4</v>
      </c>
      <c r="BN3" s="30">
        <v>1</v>
      </c>
      <c r="BO3" s="34">
        <v>10</v>
      </c>
      <c r="BP3" s="28"/>
      <c r="BQ3" s="29">
        <v>10</v>
      </c>
      <c r="BR3" s="29">
        <v>5</v>
      </c>
      <c r="BS3" s="36">
        <v>100</v>
      </c>
    </row>
    <row r="4" spans="1:71">
      <c r="A4" s="22">
        <v>2</v>
      </c>
      <c r="B4" s="23"/>
      <c r="C4" s="23"/>
      <c r="D4" s="23"/>
      <c r="E4" s="24"/>
      <c r="F4" s="25"/>
      <c r="G4" s="25"/>
      <c r="H4" s="26"/>
      <c r="I4" s="25"/>
      <c r="J4" s="25"/>
      <c r="K4" s="26"/>
      <c r="L4" s="27"/>
      <c r="M4" s="27"/>
      <c r="N4" s="27"/>
      <c r="O4" s="27"/>
      <c r="P4" s="27"/>
      <c r="Q4" s="27"/>
      <c r="R4" s="27"/>
      <c r="S4" s="27"/>
      <c r="T4" s="28"/>
      <c r="U4" s="25"/>
      <c r="V4" s="25"/>
      <c r="W4" s="26"/>
      <c r="X4" s="29"/>
      <c r="Y4" s="29"/>
      <c r="Z4" s="26"/>
      <c r="AA4" s="27"/>
      <c r="AB4" s="27"/>
      <c r="AC4" s="27"/>
      <c r="AD4" s="27"/>
      <c r="AE4" s="27"/>
      <c r="AF4" s="27"/>
      <c r="AG4" s="27"/>
      <c r="AH4" s="27"/>
      <c r="AI4" s="28"/>
      <c r="AJ4" s="29"/>
      <c r="AK4" s="29"/>
      <c r="AL4" s="30"/>
      <c r="AM4" s="31"/>
      <c r="AN4" s="30"/>
      <c r="AO4" s="31"/>
      <c r="AP4" s="29"/>
      <c r="AQ4" s="29"/>
      <c r="AR4" s="30"/>
      <c r="AS4" s="31"/>
      <c r="AT4" s="30"/>
      <c r="AU4" s="31"/>
      <c r="AV4" s="33"/>
      <c r="AW4" s="33"/>
      <c r="AX4" s="30"/>
      <c r="AY4" s="34"/>
      <c r="AZ4" s="34"/>
      <c r="BA4" s="28"/>
      <c r="BB4" s="29"/>
      <c r="BC4" s="29"/>
      <c r="BD4" s="30"/>
      <c r="BE4" s="34"/>
      <c r="BF4" s="28"/>
      <c r="BG4" s="29"/>
      <c r="BH4" s="29"/>
      <c r="BI4" s="30"/>
      <c r="BJ4" s="35"/>
      <c r="BK4" s="28"/>
      <c r="BL4" s="29"/>
      <c r="BM4" s="29"/>
      <c r="BN4" s="30"/>
      <c r="BO4" s="34"/>
      <c r="BP4" s="28"/>
      <c r="BQ4" s="29"/>
      <c r="BR4" s="29"/>
      <c r="BS4" s="36"/>
    </row>
    <row r="5" spans="1:71">
      <c r="A5" s="37">
        <v>3</v>
      </c>
      <c r="B5" s="23"/>
      <c r="C5" s="23"/>
      <c r="D5" s="23"/>
      <c r="E5" s="24"/>
      <c r="F5" s="25"/>
      <c r="G5" s="25"/>
      <c r="H5" s="26"/>
      <c r="I5" s="25"/>
      <c r="J5" s="25"/>
      <c r="K5" s="26"/>
      <c r="L5" s="27"/>
      <c r="M5" s="27"/>
      <c r="N5" s="27"/>
      <c r="O5" s="27"/>
      <c r="P5" s="27"/>
      <c r="Q5" s="27"/>
      <c r="R5" s="27"/>
      <c r="S5" s="27"/>
      <c r="T5" s="28"/>
      <c r="U5" s="25"/>
      <c r="V5" s="25"/>
      <c r="W5" s="26"/>
      <c r="X5" s="29"/>
      <c r="Y5" s="29"/>
      <c r="Z5" s="26"/>
      <c r="AA5" s="27"/>
      <c r="AB5" s="27"/>
      <c r="AC5" s="27"/>
      <c r="AD5" s="27"/>
      <c r="AE5" s="27"/>
      <c r="AF5" s="27"/>
      <c r="AG5" s="27"/>
      <c r="AH5" s="27"/>
      <c r="AI5" s="28"/>
      <c r="AJ5" s="29"/>
      <c r="AK5" s="29"/>
      <c r="AL5" s="30"/>
      <c r="AM5" s="31"/>
      <c r="AN5" s="30"/>
      <c r="AO5" s="31"/>
      <c r="AP5" s="29"/>
      <c r="AQ5" s="29"/>
      <c r="AR5" s="30"/>
      <c r="AS5" s="31"/>
      <c r="AT5" s="30"/>
      <c r="AU5" s="31"/>
      <c r="AV5" s="33"/>
      <c r="AW5" s="33"/>
      <c r="AX5" s="30"/>
      <c r="AY5" s="34"/>
      <c r="AZ5" s="34"/>
      <c r="BA5" s="28"/>
      <c r="BB5" s="29"/>
      <c r="BC5" s="29"/>
      <c r="BD5" s="30"/>
      <c r="BE5" s="34"/>
      <c r="BF5" s="28"/>
      <c r="BG5" s="29"/>
      <c r="BH5" s="29"/>
      <c r="BI5" s="30"/>
      <c r="BJ5" s="35"/>
      <c r="BK5" s="28"/>
      <c r="BL5" s="29"/>
      <c r="BM5" s="29"/>
      <c r="BN5" s="30"/>
      <c r="BO5" s="34"/>
      <c r="BP5" s="28"/>
      <c r="BQ5" s="29"/>
      <c r="BR5" s="29"/>
      <c r="BS5" s="36"/>
    </row>
    <row r="6" spans="1:71">
      <c r="A6" s="22">
        <v>4</v>
      </c>
      <c r="B6" s="23"/>
      <c r="C6" s="23"/>
      <c r="D6" s="23"/>
      <c r="E6" s="24"/>
      <c r="F6" s="25"/>
      <c r="G6" s="25"/>
      <c r="H6" s="26"/>
      <c r="I6" s="25"/>
      <c r="J6" s="25"/>
      <c r="K6" s="26"/>
      <c r="L6" s="27"/>
      <c r="M6" s="27"/>
      <c r="N6" s="27"/>
      <c r="O6" s="27"/>
      <c r="P6" s="27"/>
      <c r="Q6" s="27"/>
      <c r="R6" s="27"/>
      <c r="S6" s="27"/>
      <c r="T6" s="28"/>
      <c r="U6" s="25"/>
      <c r="V6" s="25"/>
      <c r="W6" s="26"/>
      <c r="X6" s="29"/>
      <c r="Y6" s="29"/>
      <c r="Z6" s="26"/>
      <c r="AA6" s="27"/>
      <c r="AB6" s="27"/>
      <c r="AC6" s="27"/>
      <c r="AD6" s="27"/>
      <c r="AE6" s="27"/>
      <c r="AF6" s="27"/>
      <c r="AG6" s="27"/>
      <c r="AH6" s="27"/>
      <c r="AI6" s="28"/>
      <c r="AJ6" s="29"/>
      <c r="AK6" s="29"/>
      <c r="AL6" s="30"/>
      <c r="AM6" s="31"/>
      <c r="AN6" s="30"/>
      <c r="AO6" s="31"/>
      <c r="AP6" s="29"/>
      <c r="AQ6" s="29"/>
      <c r="AR6" s="30"/>
      <c r="AS6" s="31"/>
      <c r="AT6" s="30"/>
      <c r="AU6" s="31"/>
      <c r="AV6" s="33"/>
      <c r="AW6" s="33"/>
      <c r="AX6" s="30"/>
      <c r="AY6" s="34"/>
      <c r="AZ6" s="34"/>
      <c r="BA6" s="28"/>
      <c r="BB6" s="29"/>
      <c r="BC6" s="29"/>
      <c r="BD6" s="30"/>
      <c r="BE6" s="34"/>
      <c r="BF6" s="28"/>
      <c r="BG6" s="29"/>
      <c r="BH6" s="29"/>
      <c r="BI6" s="30"/>
      <c r="BJ6" s="35"/>
      <c r="BK6" s="28"/>
      <c r="BL6" s="29"/>
      <c r="BM6" s="29"/>
      <c r="BN6" s="30"/>
      <c r="BO6" s="34"/>
      <c r="BP6" s="28"/>
      <c r="BQ6" s="29"/>
      <c r="BR6" s="29"/>
      <c r="BS6" s="36"/>
    </row>
    <row r="7" spans="1:71">
      <c r="A7" s="38">
        <v>5</v>
      </c>
      <c r="B7" s="39"/>
      <c r="C7" s="39"/>
      <c r="D7" s="39"/>
      <c r="E7" s="40"/>
      <c r="F7" s="41"/>
      <c r="G7" s="41"/>
      <c r="H7" s="42"/>
      <c r="I7" s="41"/>
      <c r="J7" s="41"/>
      <c r="K7" s="42"/>
      <c r="L7" s="43"/>
      <c r="M7" s="43"/>
      <c r="N7" s="43"/>
      <c r="O7" s="43"/>
      <c r="P7" s="43"/>
      <c r="Q7" s="43"/>
      <c r="R7" s="43"/>
      <c r="S7" s="43"/>
      <c r="T7" s="28"/>
      <c r="U7" s="25"/>
      <c r="V7" s="25"/>
      <c r="W7" s="26"/>
      <c r="X7" s="29"/>
      <c r="Y7" s="29"/>
      <c r="Z7" s="26"/>
      <c r="AA7" s="27"/>
      <c r="AB7" s="27"/>
      <c r="AC7" s="27"/>
      <c r="AD7" s="27"/>
      <c r="AE7" s="27"/>
      <c r="AF7" s="27"/>
      <c r="AG7" s="27"/>
      <c r="AH7" s="27"/>
      <c r="AI7" s="28"/>
      <c r="AJ7" s="29"/>
      <c r="AK7" s="29"/>
      <c r="AL7" s="30"/>
      <c r="AM7" s="31"/>
      <c r="AN7" s="30"/>
      <c r="AO7" s="31"/>
      <c r="AP7" s="29"/>
      <c r="AQ7" s="29"/>
      <c r="AR7" s="30"/>
      <c r="AS7" s="31"/>
      <c r="AT7" s="30"/>
      <c r="AU7" s="31"/>
      <c r="AV7" s="33"/>
      <c r="AW7" s="33"/>
      <c r="AX7" s="30"/>
      <c r="AY7" s="34"/>
      <c r="AZ7" s="34"/>
      <c r="BA7" s="28"/>
      <c r="BB7" s="29"/>
      <c r="BC7" s="29"/>
      <c r="BD7" s="30"/>
      <c r="BE7" s="34"/>
      <c r="BF7" s="28"/>
      <c r="BG7" s="29"/>
      <c r="BH7" s="29"/>
      <c r="BI7" s="30"/>
      <c r="BJ7" s="35"/>
      <c r="BK7" s="28"/>
      <c r="BL7" s="29"/>
      <c r="BM7" s="29"/>
      <c r="BN7" s="30"/>
      <c r="BO7" s="34"/>
      <c r="BP7" s="28"/>
      <c r="BQ7" s="29"/>
      <c r="BR7" s="29"/>
      <c r="BS7" s="36"/>
    </row>
    <row r="8" spans="1:71">
      <c r="A8" s="22">
        <v>6</v>
      </c>
      <c r="B8" s="23"/>
      <c r="C8" s="23"/>
      <c r="D8" s="23"/>
      <c r="E8" s="24"/>
      <c r="F8" s="25"/>
      <c r="G8" s="25"/>
      <c r="H8" s="26"/>
      <c r="I8" s="25"/>
      <c r="J8" s="25"/>
      <c r="K8" s="26"/>
      <c r="L8" s="27"/>
      <c r="M8" s="27"/>
      <c r="N8" s="27"/>
      <c r="O8" s="27"/>
      <c r="P8" s="27"/>
      <c r="Q8" s="27"/>
      <c r="R8" s="27"/>
      <c r="S8" s="27"/>
      <c r="T8" s="28"/>
      <c r="U8" s="25"/>
      <c r="V8" s="25"/>
      <c r="W8" s="26"/>
      <c r="X8" s="29"/>
      <c r="Y8" s="29"/>
      <c r="Z8" s="26"/>
      <c r="AA8" s="27"/>
      <c r="AB8" s="27"/>
      <c r="AC8" s="27"/>
      <c r="AD8" s="27"/>
      <c r="AE8" s="27"/>
      <c r="AF8" s="27"/>
      <c r="AG8" s="27"/>
      <c r="AH8" s="27"/>
      <c r="AI8" s="28"/>
      <c r="AJ8" s="29"/>
      <c r="AK8" s="29"/>
      <c r="AL8" s="30"/>
      <c r="AM8" s="31"/>
      <c r="AN8" s="30"/>
      <c r="AO8" s="31"/>
      <c r="AP8" s="29"/>
      <c r="AQ8" s="29"/>
      <c r="AR8" s="30"/>
      <c r="AS8" s="31"/>
      <c r="AT8" s="30"/>
      <c r="AU8" s="31"/>
      <c r="AV8" s="33"/>
      <c r="AW8" s="33"/>
      <c r="AX8" s="30"/>
      <c r="AY8" s="35"/>
      <c r="AZ8" s="35"/>
      <c r="BA8" s="28"/>
      <c r="BB8" s="29"/>
      <c r="BC8" s="29"/>
      <c r="BD8" s="30"/>
      <c r="BE8" s="34"/>
      <c r="BF8" s="28"/>
      <c r="BG8" s="29"/>
      <c r="BH8" s="29"/>
      <c r="BI8" s="30"/>
      <c r="BJ8" s="35"/>
      <c r="BK8" s="28"/>
      <c r="BL8" s="29"/>
      <c r="BM8" s="29"/>
      <c r="BN8" s="30"/>
      <c r="BO8" s="34"/>
      <c r="BP8" s="28"/>
      <c r="BQ8" s="29"/>
      <c r="BR8" s="29"/>
      <c r="BS8" s="36"/>
    </row>
    <row r="9" spans="1:71">
      <c r="A9" s="22">
        <v>7</v>
      </c>
      <c r="B9" s="23"/>
      <c r="C9" s="23"/>
      <c r="D9" s="44"/>
      <c r="E9" s="25"/>
      <c r="F9" s="25"/>
      <c r="G9" s="25"/>
      <c r="H9" s="26"/>
      <c r="I9" s="25"/>
      <c r="J9" s="25"/>
      <c r="K9" s="26"/>
      <c r="L9" s="27"/>
      <c r="M9" s="27"/>
      <c r="N9" s="27"/>
      <c r="O9" s="27"/>
      <c r="P9" s="27"/>
      <c r="Q9" s="27"/>
      <c r="R9" s="27"/>
      <c r="S9" s="27"/>
      <c r="T9" s="28"/>
      <c r="U9" s="25"/>
      <c r="V9" s="25"/>
      <c r="W9" s="26"/>
      <c r="X9" s="29"/>
      <c r="Y9" s="29"/>
      <c r="Z9" s="26"/>
      <c r="AA9" s="27"/>
      <c r="AB9" s="27"/>
      <c r="AC9" s="27"/>
      <c r="AD9" s="27"/>
      <c r="AE9" s="27"/>
      <c r="AF9" s="27"/>
      <c r="AG9" s="27"/>
      <c r="AH9" s="27"/>
      <c r="AI9" s="28"/>
      <c r="AJ9" s="29"/>
      <c r="AK9" s="29"/>
      <c r="AL9" s="30"/>
      <c r="AM9" s="31"/>
      <c r="AN9" s="30"/>
      <c r="AO9" s="31"/>
      <c r="AP9" s="29"/>
      <c r="AQ9" s="29"/>
      <c r="AR9" s="30"/>
      <c r="AS9" s="31"/>
      <c r="AT9" s="30"/>
      <c r="AU9" s="31"/>
      <c r="AV9" s="33"/>
      <c r="AW9" s="33"/>
      <c r="AX9" s="30"/>
      <c r="AY9" s="35"/>
      <c r="AZ9" s="35"/>
      <c r="BA9" s="28"/>
      <c r="BB9" s="29"/>
      <c r="BC9" s="29"/>
      <c r="BD9" s="30"/>
      <c r="BE9" s="35"/>
      <c r="BF9" s="28"/>
      <c r="BG9" s="29"/>
      <c r="BH9" s="29"/>
      <c r="BI9" s="30"/>
      <c r="BJ9" s="35"/>
      <c r="BK9" s="28"/>
      <c r="BL9" s="29"/>
      <c r="BM9" s="29"/>
      <c r="BN9" s="30"/>
      <c r="BO9" s="35"/>
      <c r="BP9" s="28"/>
      <c r="BQ9" s="29"/>
      <c r="BR9" s="29"/>
      <c r="BS9" s="36"/>
    </row>
    <row r="10" spans="1:71">
      <c r="A10" s="22">
        <v>8</v>
      </c>
      <c r="B10" s="23"/>
      <c r="C10" s="23"/>
      <c r="D10" s="44"/>
      <c r="E10" s="25"/>
      <c r="F10" s="25"/>
      <c r="G10" s="25"/>
      <c r="H10" s="26"/>
      <c r="I10" s="25"/>
      <c r="J10" s="25"/>
      <c r="K10" s="26"/>
      <c r="L10" s="27"/>
      <c r="M10" s="27"/>
      <c r="N10" s="27"/>
      <c r="O10" s="27"/>
      <c r="P10" s="27"/>
      <c r="Q10" s="27"/>
      <c r="R10" s="27"/>
      <c r="S10" s="27"/>
      <c r="T10" s="28"/>
      <c r="U10" s="25"/>
      <c r="V10" s="25"/>
      <c r="W10" s="26"/>
      <c r="X10" s="29"/>
      <c r="Y10" s="29"/>
      <c r="Z10" s="26"/>
      <c r="AA10" s="27"/>
      <c r="AB10" s="27"/>
      <c r="AC10" s="27"/>
      <c r="AD10" s="27"/>
      <c r="AE10" s="27"/>
      <c r="AF10" s="27"/>
      <c r="AG10" s="27"/>
      <c r="AH10" s="27"/>
      <c r="AI10" s="28"/>
      <c r="AJ10" s="29"/>
      <c r="AK10" s="29"/>
      <c r="AL10" s="30"/>
      <c r="AM10" s="31"/>
      <c r="AN10" s="30"/>
      <c r="AO10" s="31"/>
      <c r="AP10" s="29"/>
      <c r="AQ10" s="29"/>
      <c r="AR10" s="30"/>
      <c r="AS10" s="31"/>
      <c r="AT10" s="30"/>
      <c r="AU10" s="31"/>
      <c r="AV10" s="33"/>
      <c r="AW10" s="33"/>
      <c r="AX10" s="30"/>
      <c r="AY10" s="35"/>
      <c r="AZ10" s="35"/>
      <c r="BA10" s="28"/>
      <c r="BB10" s="29"/>
      <c r="BC10" s="29"/>
      <c r="BD10" s="30"/>
      <c r="BE10" s="35"/>
      <c r="BF10" s="28"/>
      <c r="BG10" s="29"/>
      <c r="BH10" s="29"/>
      <c r="BI10" s="30"/>
      <c r="BJ10" s="35"/>
      <c r="BK10" s="28"/>
      <c r="BL10" s="29"/>
      <c r="BM10" s="29"/>
      <c r="BN10" s="30"/>
      <c r="BO10" s="35"/>
      <c r="BP10" s="28"/>
      <c r="BQ10" s="29"/>
      <c r="BR10" s="29"/>
      <c r="BS10" s="36"/>
    </row>
    <row r="11" spans="1:71">
      <c r="A11" s="22">
        <v>9</v>
      </c>
      <c r="B11" s="23"/>
      <c r="C11" s="23"/>
      <c r="D11" s="44"/>
      <c r="E11" s="25"/>
      <c r="F11" s="25"/>
      <c r="G11" s="25"/>
      <c r="H11" s="26"/>
      <c r="I11" s="25"/>
      <c r="J11" s="25"/>
      <c r="K11" s="26"/>
      <c r="L11" s="27"/>
      <c r="M11" s="27"/>
      <c r="N11" s="27"/>
      <c r="O11" s="27"/>
      <c r="P11" s="27"/>
      <c r="Q11" s="27"/>
      <c r="R11" s="27"/>
      <c r="S11" s="27"/>
      <c r="T11" s="28"/>
      <c r="U11" s="25"/>
      <c r="V11" s="25"/>
      <c r="W11" s="26"/>
      <c r="X11" s="29"/>
      <c r="Y11" s="29"/>
      <c r="Z11" s="26"/>
      <c r="AA11" s="27"/>
      <c r="AB11" s="27"/>
      <c r="AC11" s="27"/>
      <c r="AD11" s="27"/>
      <c r="AE11" s="27"/>
      <c r="AF11" s="27"/>
      <c r="AG11" s="27"/>
      <c r="AH11" s="27"/>
      <c r="AI11" s="28"/>
      <c r="AJ11" s="29"/>
      <c r="AK11" s="29"/>
      <c r="AL11" s="30"/>
      <c r="AM11" s="31"/>
      <c r="AN11" s="30"/>
      <c r="AO11" s="31"/>
      <c r="AP11" s="29"/>
      <c r="AQ11" s="29"/>
      <c r="AR11" s="30"/>
      <c r="AS11" s="31"/>
      <c r="AT11" s="30"/>
      <c r="AU11" s="31"/>
      <c r="AV11" s="33"/>
      <c r="AW11" s="33"/>
      <c r="AX11" s="30"/>
      <c r="AY11" s="35"/>
      <c r="AZ11" s="35"/>
      <c r="BA11" s="28"/>
      <c r="BB11" s="29"/>
      <c r="BC11" s="29"/>
      <c r="BD11" s="30"/>
      <c r="BE11" s="35"/>
      <c r="BF11" s="28"/>
      <c r="BG11" s="29"/>
      <c r="BH11" s="29"/>
      <c r="BI11" s="30"/>
      <c r="BJ11" s="35"/>
      <c r="BK11" s="28"/>
      <c r="BL11" s="29"/>
      <c r="BM11" s="29"/>
      <c r="BN11" s="30"/>
      <c r="BO11" s="35"/>
      <c r="BP11" s="28"/>
      <c r="BQ11" s="29"/>
      <c r="BR11" s="29"/>
      <c r="BS11" s="36"/>
    </row>
    <row r="12" spans="1:71">
      <c r="A12" s="22">
        <v>10</v>
      </c>
      <c r="B12" s="23"/>
      <c r="C12" s="23"/>
      <c r="D12" s="44"/>
      <c r="E12" s="25"/>
      <c r="F12" s="25"/>
      <c r="G12" s="25"/>
      <c r="H12" s="26"/>
      <c r="I12" s="25"/>
      <c r="J12" s="25"/>
      <c r="K12" s="26"/>
      <c r="L12" s="27"/>
      <c r="M12" s="27"/>
      <c r="N12" s="27"/>
      <c r="O12" s="27"/>
      <c r="P12" s="27"/>
      <c r="Q12" s="27"/>
      <c r="R12" s="27"/>
      <c r="S12" s="27"/>
      <c r="T12" s="28"/>
      <c r="U12" s="25"/>
      <c r="V12" s="25"/>
      <c r="W12" s="26"/>
      <c r="X12" s="29"/>
      <c r="Y12" s="29"/>
      <c r="Z12" s="26"/>
      <c r="AA12" s="27"/>
      <c r="AB12" s="27"/>
      <c r="AC12" s="27"/>
      <c r="AD12" s="27"/>
      <c r="AE12" s="27"/>
      <c r="AF12" s="27"/>
      <c r="AG12" s="27"/>
      <c r="AH12" s="27"/>
      <c r="AI12" s="28"/>
      <c r="AJ12" s="29"/>
      <c r="AK12" s="29"/>
      <c r="AL12" s="30"/>
      <c r="AM12" s="31"/>
      <c r="AN12" s="30"/>
      <c r="AO12" s="31"/>
      <c r="AP12" s="29"/>
      <c r="AQ12" s="29"/>
      <c r="AR12" s="30"/>
      <c r="AS12" s="31"/>
      <c r="AT12" s="30"/>
      <c r="AU12" s="31"/>
      <c r="AV12" s="33"/>
      <c r="AW12" s="33"/>
      <c r="AX12" s="30"/>
      <c r="AY12" s="35"/>
      <c r="AZ12" s="35"/>
      <c r="BA12" s="28"/>
      <c r="BB12" s="29"/>
      <c r="BC12" s="29"/>
      <c r="BD12" s="30"/>
      <c r="BE12" s="35"/>
      <c r="BF12" s="28"/>
      <c r="BG12" s="29"/>
      <c r="BH12" s="29"/>
      <c r="BI12" s="30"/>
      <c r="BJ12" s="35"/>
      <c r="BK12" s="28"/>
      <c r="BL12" s="29"/>
      <c r="BM12" s="29"/>
      <c r="BN12" s="30"/>
      <c r="BO12" s="35"/>
      <c r="BP12" s="28"/>
      <c r="BQ12" s="29"/>
      <c r="BR12" s="29"/>
      <c r="BS12" s="36"/>
    </row>
    <row r="14" spans="1:71">
      <c r="AP14" s="25"/>
      <c r="AQ14" s="25"/>
    </row>
    <row r="15" spans="1:71">
      <c r="AP15" s="25"/>
      <c r="AQ15" s="25"/>
    </row>
    <row r="16" spans="1:71">
      <c r="AP16" s="45"/>
      <c r="AQ16" s="45"/>
    </row>
    <row r="18" spans="43:48">
      <c r="AV18" s="46"/>
    </row>
    <row r="19" spans="43:48">
      <c r="AQ19" s="47"/>
      <c r="AR19" s="47"/>
      <c r="AV19" s="46"/>
    </row>
  </sheetData>
  <mergeCells count="12">
    <mergeCell ref="U1:Z1"/>
    <mergeCell ref="AJ1:AY1"/>
    <mergeCell ref="BB1:BE1"/>
    <mergeCell ref="BG1:BJ1"/>
    <mergeCell ref="BL1:BO1"/>
    <mergeCell ref="BS1:BS2"/>
    <mergeCell ref="A1:A2"/>
    <mergeCell ref="B1:B2"/>
    <mergeCell ref="C1:C2"/>
    <mergeCell ref="D1:D2"/>
    <mergeCell ref="E1:E2"/>
    <mergeCell ref="F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1"/>
  <sheetViews>
    <sheetView workbookViewId="0">
      <selection activeCell="C26" sqref="C26"/>
    </sheetView>
  </sheetViews>
  <sheetFormatPr defaultRowHeight="14.4"/>
  <cols>
    <col min="2" max="2" width="3.21875" bestFit="1" customWidth="1"/>
    <col min="3" max="3" width="31.6640625" bestFit="1" customWidth="1"/>
    <col min="4" max="4" width="13.21875" bestFit="1" customWidth="1"/>
    <col min="7" max="7" width="35.33203125" bestFit="1" customWidth="1"/>
    <col min="8" max="8" width="20.109375" bestFit="1" customWidth="1"/>
  </cols>
  <sheetData>
    <row r="1" spans="1:9">
      <c r="A1" s="48"/>
      <c r="B1" s="48"/>
      <c r="C1" s="48"/>
      <c r="D1" s="48"/>
      <c r="E1" s="48"/>
      <c r="F1" s="48"/>
      <c r="G1" s="48"/>
      <c r="H1" s="48"/>
      <c r="I1" s="48"/>
    </row>
    <row r="2" spans="1:9">
      <c r="A2" s="48"/>
      <c r="B2" s="49" t="s">
        <v>0</v>
      </c>
      <c r="C2" s="49" t="s">
        <v>53</v>
      </c>
      <c r="D2" s="49" t="s">
        <v>54</v>
      </c>
      <c r="E2" s="48"/>
      <c r="F2" s="48"/>
      <c r="G2" s="50" t="s">
        <v>55</v>
      </c>
      <c r="H2" s="50" t="s">
        <v>56</v>
      </c>
      <c r="I2" s="48"/>
    </row>
    <row r="3" spans="1:9">
      <c r="A3" s="48"/>
      <c r="B3" s="44">
        <v>1</v>
      </c>
      <c r="C3" s="44" t="s">
        <v>20</v>
      </c>
      <c r="D3" s="23">
        <v>35</v>
      </c>
      <c r="E3" s="48"/>
      <c r="F3" s="48"/>
      <c r="G3" s="44" t="s">
        <v>57</v>
      </c>
      <c r="H3" s="23" t="s">
        <v>58</v>
      </c>
      <c r="I3" s="48"/>
    </row>
    <row r="4" spans="1:9">
      <c r="A4" s="48"/>
      <c r="B4" s="44">
        <v>2</v>
      </c>
      <c r="C4" s="44" t="s">
        <v>21</v>
      </c>
      <c r="D4" s="23">
        <v>25</v>
      </c>
      <c r="E4" s="48"/>
      <c r="F4" s="48"/>
      <c r="G4" s="44" t="s">
        <v>59</v>
      </c>
      <c r="H4" s="23" t="s">
        <v>60</v>
      </c>
      <c r="I4" s="48"/>
    </row>
    <row r="5" spans="1:9">
      <c r="A5" s="48"/>
      <c r="B5" s="44">
        <v>3</v>
      </c>
      <c r="C5" s="44" t="s">
        <v>11</v>
      </c>
      <c r="D5" s="23">
        <v>10</v>
      </c>
      <c r="E5" s="48"/>
      <c r="F5" s="48"/>
      <c r="G5" s="44" t="s">
        <v>61</v>
      </c>
      <c r="H5" s="23" t="s">
        <v>62</v>
      </c>
      <c r="I5" s="48"/>
    </row>
    <row r="6" spans="1:9">
      <c r="A6" s="48"/>
      <c r="B6" s="44">
        <v>4</v>
      </c>
      <c r="C6" s="44" t="s">
        <v>63</v>
      </c>
      <c r="D6" s="23">
        <v>15</v>
      </c>
      <c r="E6" s="48"/>
      <c r="F6" s="48"/>
      <c r="G6" s="50" t="s">
        <v>64</v>
      </c>
      <c r="H6" s="50"/>
      <c r="I6" s="48"/>
    </row>
    <row r="7" spans="1:9">
      <c r="A7" s="48"/>
      <c r="B7" s="44">
        <v>5</v>
      </c>
      <c r="C7" s="44" t="s">
        <v>65</v>
      </c>
      <c r="D7" s="23">
        <v>10</v>
      </c>
      <c r="E7" s="48"/>
      <c r="F7" s="48"/>
      <c r="G7" s="44" t="s">
        <v>66</v>
      </c>
      <c r="H7" s="23" t="s">
        <v>67</v>
      </c>
      <c r="I7" s="48"/>
    </row>
    <row r="8" spans="1:9">
      <c r="A8" s="48"/>
      <c r="B8" s="44">
        <v>6</v>
      </c>
      <c r="C8" s="44" t="s">
        <v>68</v>
      </c>
      <c r="D8" s="23">
        <v>5</v>
      </c>
      <c r="E8" s="48"/>
      <c r="F8" s="48"/>
      <c r="G8" s="51" t="s">
        <v>69</v>
      </c>
      <c r="H8" s="23" t="s">
        <v>70</v>
      </c>
      <c r="I8" s="48"/>
    </row>
    <row r="9" spans="1:9">
      <c r="A9" s="48"/>
      <c r="B9" s="23"/>
      <c r="C9" s="44" t="s">
        <v>13</v>
      </c>
      <c r="D9" s="23">
        <f>SUM(D3:D8)</f>
        <v>100</v>
      </c>
      <c r="E9" s="48"/>
      <c r="F9" s="48"/>
      <c r="G9" s="50" t="s">
        <v>71</v>
      </c>
      <c r="H9" s="50"/>
      <c r="I9" s="48"/>
    </row>
    <row r="10" spans="1:9">
      <c r="A10" s="48"/>
      <c r="B10" s="48"/>
      <c r="C10" s="48"/>
      <c r="D10" s="48"/>
      <c r="E10" s="48"/>
      <c r="F10" s="48"/>
      <c r="G10" s="44" t="s">
        <v>72</v>
      </c>
      <c r="H10" s="23" t="s">
        <v>73</v>
      </c>
      <c r="I10" s="48"/>
    </row>
    <row r="11" spans="1:9">
      <c r="A11" s="48"/>
      <c r="B11" s="48"/>
      <c r="C11" s="48"/>
      <c r="D11" s="48"/>
      <c r="E11" s="48"/>
      <c r="F11" s="48"/>
      <c r="G11" s="48"/>
      <c r="H11" s="48"/>
      <c r="I11" s="4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S19"/>
  <sheetViews>
    <sheetView workbookViewId="0">
      <selection activeCell="A3" sqref="A3"/>
    </sheetView>
  </sheetViews>
  <sheetFormatPr defaultRowHeight="14.4"/>
  <cols>
    <col min="2" max="2" width="20.6640625" bestFit="1" customWidth="1"/>
    <col min="3" max="3" width="18.21875" bestFit="1" customWidth="1"/>
    <col min="4" max="4" width="11.44140625" bestFit="1" customWidth="1"/>
    <col min="5" max="7" width="12.5546875" bestFit="1" customWidth="1"/>
    <col min="21" max="22" width="14.109375" bestFit="1" customWidth="1"/>
    <col min="36" max="37" width="13.88671875" bestFit="1" customWidth="1"/>
    <col min="42" max="43" width="11.33203125" bestFit="1" customWidth="1"/>
    <col min="48" max="49" width="13.88671875" bestFit="1" customWidth="1"/>
    <col min="54" max="55" width="13.88671875" bestFit="1" customWidth="1"/>
  </cols>
  <sheetData>
    <row r="1" spans="1:71" ht="46.8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74</v>
      </c>
      <c r="G1" s="3"/>
      <c r="H1" s="3"/>
      <c r="I1" s="3"/>
      <c r="J1" s="3"/>
      <c r="K1" s="3"/>
      <c r="L1" s="4">
        <v>40</v>
      </c>
      <c r="M1" s="4">
        <v>20</v>
      </c>
      <c r="N1" s="4">
        <v>15</v>
      </c>
      <c r="O1" s="4">
        <v>10</v>
      </c>
      <c r="P1" s="4">
        <v>10</v>
      </c>
      <c r="Q1" s="4">
        <v>5</v>
      </c>
      <c r="R1" s="5"/>
      <c r="S1" s="5"/>
      <c r="T1" s="6"/>
      <c r="U1" s="7" t="s">
        <v>75</v>
      </c>
      <c r="V1" s="7"/>
      <c r="W1" s="7"/>
      <c r="X1" s="7"/>
      <c r="Y1" s="7"/>
      <c r="Z1" s="7"/>
      <c r="AA1" s="8">
        <v>40</v>
      </c>
      <c r="AB1" s="8">
        <v>20</v>
      </c>
      <c r="AC1" s="8">
        <v>15</v>
      </c>
      <c r="AD1" s="8">
        <v>10</v>
      </c>
      <c r="AE1" s="8">
        <v>10</v>
      </c>
      <c r="AF1" s="8">
        <v>5</v>
      </c>
      <c r="AG1" s="9"/>
      <c r="AH1" s="9"/>
      <c r="AI1" s="6"/>
      <c r="AJ1" s="10" t="s">
        <v>76</v>
      </c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2"/>
      <c r="AZ1" s="13"/>
      <c r="BA1" s="6"/>
      <c r="BB1" s="14" t="s">
        <v>77</v>
      </c>
      <c r="BC1" s="14"/>
      <c r="BD1" s="14"/>
      <c r="BE1" s="14"/>
      <c r="BF1" s="6"/>
      <c r="BG1" s="14" t="s">
        <v>78</v>
      </c>
      <c r="BH1" s="14"/>
      <c r="BI1" s="14"/>
      <c r="BJ1" s="14"/>
      <c r="BK1" s="6"/>
      <c r="BL1" s="14" t="s">
        <v>79</v>
      </c>
      <c r="BM1" s="14"/>
      <c r="BN1" s="14"/>
      <c r="BO1" s="14"/>
      <c r="BP1" s="6"/>
      <c r="BQ1" s="15" t="s">
        <v>11</v>
      </c>
      <c r="BR1" s="15" t="s">
        <v>12</v>
      </c>
      <c r="BS1" s="16" t="s">
        <v>13</v>
      </c>
    </row>
    <row r="2" spans="1:71" ht="57.6">
      <c r="A2" s="17"/>
      <c r="B2" s="2"/>
      <c r="C2" s="2"/>
      <c r="D2" s="2"/>
      <c r="E2" s="2"/>
      <c r="F2" s="18" t="s">
        <v>14</v>
      </c>
      <c r="G2" s="18" t="s">
        <v>15</v>
      </c>
      <c r="H2" s="18" t="s">
        <v>16</v>
      </c>
      <c r="I2" s="18" t="s">
        <v>17</v>
      </c>
      <c r="J2" s="18" t="s">
        <v>18</v>
      </c>
      <c r="K2" s="18" t="s">
        <v>19</v>
      </c>
      <c r="L2" s="18" t="s">
        <v>20</v>
      </c>
      <c r="M2" s="18" t="s">
        <v>21</v>
      </c>
      <c r="N2" s="18" t="s">
        <v>22</v>
      </c>
      <c r="O2" s="18" t="s">
        <v>23</v>
      </c>
      <c r="P2" s="18" t="s">
        <v>24</v>
      </c>
      <c r="Q2" s="18" t="s">
        <v>25</v>
      </c>
      <c r="R2" s="18" t="s">
        <v>26</v>
      </c>
      <c r="S2" s="18" t="s">
        <v>27</v>
      </c>
      <c r="T2" s="19"/>
      <c r="U2" s="20" t="s">
        <v>14</v>
      </c>
      <c r="V2" s="20" t="s">
        <v>15</v>
      </c>
      <c r="W2" s="20" t="s">
        <v>16</v>
      </c>
      <c r="X2" s="20" t="s">
        <v>17</v>
      </c>
      <c r="Y2" s="20" t="s">
        <v>18</v>
      </c>
      <c r="Z2" s="20" t="s">
        <v>19</v>
      </c>
      <c r="AA2" s="20" t="s">
        <v>20</v>
      </c>
      <c r="AB2" s="20" t="s">
        <v>21</v>
      </c>
      <c r="AC2" s="20" t="s">
        <v>22</v>
      </c>
      <c r="AD2" s="20" t="s">
        <v>23</v>
      </c>
      <c r="AE2" s="20" t="s">
        <v>24</v>
      </c>
      <c r="AF2" s="20" t="s">
        <v>25</v>
      </c>
      <c r="AG2" s="20" t="s">
        <v>26</v>
      </c>
      <c r="AH2" s="20" t="s">
        <v>27</v>
      </c>
      <c r="AI2" s="19"/>
      <c r="AJ2" s="21" t="s">
        <v>14</v>
      </c>
      <c r="AK2" s="21" t="s">
        <v>28</v>
      </c>
      <c r="AL2" s="21" t="s">
        <v>16</v>
      </c>
      <c r="AM2" s="21" t="s">
        <v>29</v>
      </c>
      <c r="AN2" s="21" t="s">
        <v>30</v>
      </c>
      <c r="AO2" s="21" t="s">
        <v>31</v>
      </c>
      <c r="AP2" s="21" t="s">
        <v>32</v>
      </c>
      <c r="AQ2" s="21" t="s">
        <v>33</v>
      </c>
      <c r="AR2" s="21" t="s">
        <v>19</v>
      </c>
      <c r="AS2" s="21" t="s">
        <v>34</v>
      </c>
      <c r="AT2" s="21" t="s">
        <v>35</v>
      </c>
      <c r="AU2" s="21" t="s">
        <v>36</v>
      </c>
      <c r="AV2" s="21" t="s">
        <v>37</v>
      </c>
      <c r="AW2" s="21" t="s">
        <v>38</v>
      </c>
      <c r="AX2" s="21" t="s">
        <v>39</v>
      </c>
      <c r="AY2" s="21" t="s">
        <v>40</v>
      </c>
      <c r="AZ2" s="21" t="s">
        <v>41</v>
      </c>
      <c r="BA2" s="19"/>
      <c r="BB2" s="21" t="s">
        <v>42</v>
      </c>
      <c r="BC2" s="21" t="s">
        <v>43</v>
      </c>
      <c r="BD2" s="21" t="s">
        <v>16</v>
      </c>
      <c r="BE2" s="21" t="s">
        <v>44</v>
      </c>
      <c r="BF2" s="19"/>
      <c r="BG2" s="21" t="s">
        <v>45</v>
      </c>
      <c r="BH2" s="21" t="s">
        <v>46</v>
      </c>
      <c r="BI2" s="21" t="s">
        <v>16</v>
      </c>
      <c r="BJ2" s="21" t="s">
        <v>47</v>
      </c>
      <c r="BK2" s="19"/>
      <c r="BL2" s="21" t="s">
        <v>45</v>
      </c>
      <c r="BM2" s="21" t="s">
        <v>46</v>
      </c>
      <c r="BN2" s="21" t="s">
        <v>16</v>
      </c>
      <c r="BO2" s="21" t="s">
        <v>48</v>
      </c>
      <c r="BP2" s="19"/>
      <c r="BQ2" s="21" t="s">
        <v>48</v>
      </c>
      <c r="BR2" s="21" t="s">
        <v>49</v>
      </c>
      <c r="BS2" s="16"/>
    </row>
    <row r="3" spans="1:71">
      <c r="A3" s="22">
        <v>1</v>
      </c>
      <c r="B3" s="23" t="s">
        <v>50</v>
      </c>
      <c r="C3" s="23" t="s">
        <v>51</v>
      </c>
      <c r="D3" s="23" t="s">
        <v>52</v>
      </c>
      <c r="E3" s="24" t="s">
        <v>52</v>
      </c>
      <c r="F3" s="25">
        <v>2210000</v>
      </c>
      <c r="G3" s="25">
        <v>5540480</v>
      </c>
      <c r="H3" s="26">
        <v>2.5</v>
      </c>
      <c r="I3" s="25">
        <v>510</v>
      </c>
      <c r="J3" s="25">
        <v>640</v>
      </c>
      <c r="K3" s="26">
        <v>1.25</v>
      </c>
      <c r="L3" s="27">
        <v>40</v>
      </c>
      <c r="M3" s="27">
        <v>20</v>
      </c>
      <c r="N3" s="27">
        <v>15</v>
      </c>
      <c r="O3" s="27">
        <v>10</v>
      </c>
      <c r="P3" s="27">
        <v>10</v>
      </c>
      <c r="Q3" s="27">
        <v>5</v>
      </c>
      <c r="R3" s="27">
        <v>1.4E-2</v>
      </c>
      <c r="S3" s="27">
        <v>100</v>
      </c>
      <c r="T3" s="28"/>
      <c r="U3" s="25">
        <v>14699000</v>
      </c>
      <c r="V3" s="25">
        <v>13642310</v>
      </c>
      <c r="W3" s="26">
        <v>0.93</v>
      </c>
      <c r="X3" s="29">
        <v>400</v>
      </c>
      <c r="Y3" s="29">
        <v>544</v>
      </c>
      <c r="Z3" s="26">
        <v>1.36</v>
      </c>
      <c r="AA3" s="27">
        <v>97.5</v>
      </c>
      <c r="AB3" s="27">
        <v>40</v>
      </c>
      <c r="AC3" s="27">
        <v>15</v>
      </c>
      <c r="AD3" s="27">
        <v>10</v>
      </c>
      <c r="AE3" s="27">
        <v>10</v>
      </c>
      <c r="AF3" s="27">
        <v>5</v>
      </c>
      <c r="AG3" s="27"/>
      <c r="AH3" s="27">
        <v>100</v>
      </c>
      <c r="AI3" s="28"/>
      <c r="AJ3" s="29">
        <v>16909000</v>
      </c>
      <c r="AK3" s="29">
        <v>19182790</v>
      </c>
      <c r="AL3" s="30">
        <v>1.1299999999999999</v>
      </c>
      <c r="AM3" s="31">
        <v>214900</v>
      </c>
      <c r="AN3" s="30">
        <v>1.0999999999999999E-2</v>
      </c>
      <c r="AO3" s="31"/>
      <c r="AP3" s="29">
        <v>265800</v>
      </c>
      <c r="AQ3" s="29">
        <v>213120</v>
      </c>
      <c r="AR3" s="30">
        <v>0.8</v>
      </c>
      <c r="AS3" s="31">
        <v>5670</v>
      </c>
      <c r="AT3" s="30">
        <v>0</v>
      </c>
      <c r="AU3" s="31"/>
      <c r="AV3" s="33">
        <v>17174800</v>
      </c>
      <c r="AW3" s="33">
        <v>19395910</v>
      </c>
      <c r="AX3" s="30">
        <v>1.129</v>
      </c>
      <c r="AY3" s="34">
        <v>35</v>
      </c>
      <c r="AZ3" s="34">
        <v>35</v>
      </c>
      <c r="BA3" s="28"/>
      <c r="BB3" s="29">
        <v>17174800</v>
      </c>
      <c r="BC3" s="29">
        <v>19395910</v>
      </c>
      <c r="BD3" s="30">
        <v>1.1299999999999999</v>
      </c>
      <c r="BE3" s="34">
        <v>25</v>
      </c>
      <c r="BF3" s="28"/>
      <c r="BG3" s="29">
        <v>85</v>
      </c>
      <c r="BH3" s="29">
        <v>85</v>
      </c>
      <c r="BI3" s="30">
        <v>1</v>
      </c>
      <c r="BJ3" s="35">
        <v>15</v>
      </c>
      <c r="BK3" s="28"/>
      <c r="BL3" s="29">
        <v>159</v>
      </c>
      <c r="BM3" s="29">
        <v>159</v>
      </c>
      <c r="BN3" s="30">
        <v>1</v>
      </c>
      <c r="BO3" s="34">
        <v>10</v>
      </c>
      <c r="BP3" s="28"/>
      <c r="BQ3" s="29">
        <v>10</v>
      </c>
      <c r="BR3" s="29">
        <v>5</v>
      </c>
      <c r="BS3" s="36">
        <v>100</v>
      </c>
    </row>
    <row r="4" spans="1:71">
      <c r="A4" s="22">
        <v>2</v>
      </c>
      <c r="B4" s="23"/>
      <c r="C4" s="23"/>
      <c r="D4" s="23"/>
      <c r="E4" s="24"/>
      <c r="F4" s="25"/>
      <c r="G4" s="25"/>
      <c r="H4" s="26"/>
      <c r="I4" s="25"/>
      <c r="J4" s="25"/>
      <c r="K4" s="26"/>
      <c r="L4" s="27"/>
      <c r="M4" s="27"/>
      <c r="N4" s="27"/>
      <c r="O4" s="27"/>
      <c r="P4" s="27"/>
      <c r="Q4" s="27"/>
      <c r="R4" s="27"/>
      <c r="S4" s="27"/>
      <c r="T4" s="28"/>
      <c r="U4" s="25"/>
      <c r="V4" s="25"/>
      <c r="W4" s="26"/>
      <c r="X4" s="29"/>
      <c r="Y4" s="29"/>
      <c r="Z4" s="26"/>
      <c r="AA4" s="27"/>
      <c r="AB4" s="27"/>
      <c r="AC4" s="27"/>
      <c r="AD4" s="27"/>
      <c r="AE4" s="27"/>
      <c r="AF4" s="27"/>
      <c r="AG4" s="27"/>
      <c r="AH4" s="27"/>
      <c r="AI4" s="28"/>
      <c r="AJ4" s="29"/>
      <c r="AK4" s="29"/>
      <c r="AL4" s="30"/>
      <c r="AM4" s="31"/>
      <c r="AN4" s="30"/>
      <c r="AO4" s="31"/>
      <c r="AP4" s="29"/>
      <c r="AQ4" s="29"/>
      <c r="AR4" s="30"/>
      <c r="AS4" s="31"/>
      <c r="AT4" s="30"/>
      <c r="AU4" s="31"/>
      <c r="AV4" s="33"/>
      <c r="AW4" s="33"/>
      <c r="AX4" s="30"/>
      <c r="AY4" s="34"/>
      <c r="AZ4" s="34"/>
      <c r="BA4" s="28"/>
      <c r="BB4" s="29"/>
      <c r="BC4" s="29"/>
      <c r="BD4" s="30"/>
      <c r="BE4" s="34"/>
      <c r="BF4" s="28"/>
      <c r="BG4" s="29"/>
      <c r="BH4" s="29"/>
      <c r="BI4" s="30"/>
      <c r="BJ4" s="35"/>
      <c r="BK4" s="28"/>
      <c r="BL4" s="29"/>
      <c r="BM4" s="29"/>
      <c r="BN4" s="30"/>
      <c r="BO4" s="34"/>
      <c r="BP4" s="28"/>
      <c r="BQ4" s="29"/>
      <c r="BR4" s="29"/>
      <c r="BS4" s="36"/>
    </row>
    <row r="5" spans="1:71">
      <c r="A5" s="37">
        <v>3</v>
      </c>
      <c r="B5" s="23"/>
      <c r="C5" s="23"/>
      <c r="D5" s="23"/>
      <c r="E5" s="24"/>
      <c r="F5" s="25"/>
      <c r="G5" s="25"/>
      <c r="H5" s="26"/>
      <c r="I5" s="25"/>
      <c r="J5" s="25"/>
      <c r="K5" s="26"/>
      <c r="L5" s="27"/>
      <c r="M5" s="27"/>
      <c r="N5" s="27"/>
      <c r="O5" s="27"/>
      <c r="P5" s="27"/>
      <c r="Q5" s="27"/>
      <c r="R5" s="27"/>
      <c r="S5" s="27"/>
      <c r="T5" s="28"/>
      <c r="U5" s="25"/>
      <c r="V5" s="25"/>
      <c r="W5" s="26"/>
      <c r="X5" s="29"/>
      <c r="Y5" s="29"/>
      <c r="Z5" s="26"/>
      <c r="AA5" s="27"/>
      <c r="AB5" s="27"/>
      <c r="AC5" s="27"/>
      <c r="AD5" s="27"/>
      <c r="AE5" s="27"/>
      <c r="AF5" s="27"/>
      <c r="AG5" s="27"/>
      <c r="AH5" s="27"/>
      <c r="AI5" s="28"/>
      <c r="AJ5" s="29"/>
      <c r="AK5" s="29"/>
      <c r="AL5" s="30"/>
      <c r="AM5" s="31"/>
      <c r="AN5" s="30"/>
      <c r="AO5" s="31"/>
      <c r="AP5" s="29"/>
      <c r="AQ5" s="29"/>
      <c r="AR5" s="30"/>
      <c r="AS5" s="31"/>
      <c r="AT5" s="30"/>
      <c r="AU5" s="31"/>
      <c r="AV5" s="33"/>
      <c r="AW5" s="33"/>
      <c r="AX5" s="30"/>
      <c r="AY5" s="34"/>
      <c r="AZ5" s="34"/>
      <c r="BA5" s="28"/>
      <c r="BB5" s="29"/>
      <c r="BC5" s="29"/>
      <c r="BD5" s="30"/>
      <c r="BE5" s="34"/>
      <c r="BF5" s="28"/>
      <c r="BG5" s="29"/>
      <c r="BH5" s="29"/>
      <c r="BI5" s="30"/>
      <c r="BJ5" s="35"/>
      <c r="BK5" s="28"/>
      <c r="BL5" s="29"/>
      <c r="BM5" s="29"/>
      <c r="BN5" s="30"/>
      <c r="BO5" s="34"/>
      <c r="BP5" s="28"/>
      <c r="BQ5" s="29"/>
      <c r="BR5" s="29"/>
      <c r="BS5" s="36"/>
    </row>
    <row r="6" spans="1:71">
      <c r="A6" s="22">
        <v>4</v>
      </c>
      <c r="B6" s="23"/>
      <c r="C6" s="23"/>
      <c r="D6" s="23"/>
      <c r="E6" s="24"/>
      <c r="F6" s="25"/>
      <c r="G6" s="25"/>
      <c r="H6" s="26"/>
      <c r="I6" s="25"/>
      <c r="J6" s="25"/>
      <c r="K6" s="26"/>
      <c r="L6" s="27"/>
      <c r="M6" s="27"/>
      <c r="N6" s="27"/>
      <c r="O6" s="27"/>
      <c r="P6" s="27"/>
      <c r="Q6" s="27"/>
      <c r="R6" s="27"/>
      <c r="S6" s="27"/>
      <c r="T6" s="28"/>
      <c r="U6" s="25"/>
      <c r="V6" s="25"/>
      <c r="W6" s="26"/>
      <c r="X6" s="29"/>
      <c r="Y6" s="29"/>
      <c r="Z6" s="26"/>
      <c r="AA6" s="27"/>
      <c r="AB6" s="27"/>
      <c r="AC6" s="27"/>
      <c r="AD6" s="27"/>
      <c r="AE6" s="27"/>
      <c r="AF6" s="27"/>
      <c r="AG6" s="27"/>
      <c r="AH6" s="27"/>
      <c r="AI6" s="28"/>
      <c r="AJ6" s="29"/>
      <c r="AK6" s="29"/>
      <c r="AL6" s="30"/>
      <c r="AM6" s="31"/>
      <c r="AN6" s="30"/>
      <c r="AO6" s="31"/>
      <c r="AP6" s="29"/>
      <c r="AQ6" s="29"/>
      <c r="AR6" s="30"/>
      <c r="AS6" s="31"/>
      <c r="AT6" s="30"/>
      <c r="AU6" s="31"/>
      <c r="AV6" s="33"/>
      <c r="AW6" s="33"/>
      <c r="AX6" s="30"/>
      <c r="AY6" s="34"/>
      <c r="AZ6" s="34"/>
      <c r="BA6" s="28"/>
      <c r="BB6" s="29"/>
      <c r="BC6" s="29"/>
      <c r="BD6" s="30"/>
      <c r="BE6" s="34"/>
      <c r="BF6" s="28"/>
      <c r="BG6" s="29"/>
      <c r="BH6" s="29"/>
      <c r="BI6" s="30"/>
      <c r="BJ6" s="35"/>
      <c r="BK6" s="28"/>
      <c r="BL6" s="29"/>
      <c r="BM6" s="29"/>
      <c r="BN6" s="30"/>
      <c r="BO6" s="34"/>
      <c r="BP6" s="28"/>
      <c r="BQ6" s="29"/>
      <c r="BR6" s="29"/>
      <c r="BS6" s="36"/>
    </row>
    <row r="7" spans="1:71">
      <c r="A7" s="38">
        <v>5</v>
      </c>
      <c r="B7" s="39"/>
      <c r="C7" s="39"/>
      <c r="D7" s="39"/>
      <c r="E7" s="40"/>
      <c r="F7" s="41"/>
      <c r="G7" s="41"/>
      <c r="H7" s="42"/>
      <c r="I7" s="41"/>
      <c r="J7" s="41"/>
      <c r="K7" s="42"/>
      <c r="L7" s="43"/>
      <c r="M7" s="43"/>
      <c r="N7" s="43"/>
      <c r="O7" s="43"/>
      <c r="P7" s="43"/>
      <c r="Q7" s="43"/>
      <c r="R7" s="43"/>
      <c r="S7" s="43"/>
      <c r="T7" s="28"/>
      <c r="U7" s="25"/>
      <c r="V7" s="25"/>
      <c r="W7" s="26"/>
      <c r="X7" s="29"/>
      <c r="Y7" s="29"/>
      <c r="Z7" s="26"/>
      <c r="AA7" s="27"/>
      <c r="AB7" s="27"/>
      <c r="AC7" s="27"/>
      <c r="AD7" s="27"/>
      <c r="AE7" s="27"/>
      <c r="AF7" s="27"/>
      <c r="AG7" s="27"/>
      <c r="AH7" s="27"/>
      <c r="AI7" s="28"/>
      <c r="AJ7" s="29"/>
      <c r="AK7" s="29"/>
      <c r="AL7" s="30"/>
      <c r="AM7" s="31"/>
      <c r="AN7" s="30"/>
      <c r="AO7" s="31"/>
      <c r="AP7" s="29"/>
      <c r="AQ7" s="29"/>
      <c r="AR7" s="30"/>
      <c r="AS7" s="31"/>
      <c r="AT7" s="30"/>
      <c r="AU7" s="31"/>
      <c r="AV7" s="33"/>
      <c r="AW7" s="33"/>
      <c r="AX7" s="30"/>
      <c r="AY7" s="34"/>
      <c r="AZ7" s="34"/>
      <c r="BA7" s="28"/>
      <c r="BB7" s="29"/>
      <c r="BC7" s="29"/>
      <c r="BD7" s="30"/>
      <c r="BE7" s="34"/>
      <c r="BF7" s="28"/>
      <c r="BG7" s="29"/>
      <c r="BH7" s="29"/>
      <c r="BI7" s="30"/>
      <c r="BJ7" s="35"/>
      <c r="BK7" s="28"/>
      <c r="BL7" s="29"/>
      <c r="BM7" s="29"/>
      <c r="BN7" s="30"/>
      <c r="BO7" s="34"/>
      <c r="BP7" s="28"/>
      <c r="BQ7" s="29"/>
      <c r="BR7" s="29"/>
      <c r="BS7" s="36"/>
    </row>
    <row r="8" spans="1:71">
      <c r="A8" s="22">
        <v>6</v>
      </c>
      <c r="B8" s="23"/>
      <c r="C8" s="23"/>
      <c r="D8" s="23"/>
      <c r="E8" s="24"/>
      <c r="F8" s="25"/>
      <c r="G8" s="25"/>
      <c r="H8" s="26"/>
      <c r="I8" s="25"/>
      <c r="J8" s="25"/>
      <c r="K8" s="26"/>
      <c r="L8" s="27"/>
      <c r="M8" s="27"/>
      <c r="N8" s="27"/>
      <c r="O8" s="27"/>
      <c r="P8" s="27"/>
      <c r="Q8" s="27"/>
      <c r="R8" s="27"/>
      <c r="S8" s="27"/>
      <c r="T8" s="28"/>
      <c r="U8" s="25"/>
      <c r="V8" s="25"/>
      <c r="W8" s="26"/>
      <c r="X8" s="29"/>
      <c r="Y8" s="29"/>
      <c r="Z8" s="26"/>
      <c r="AA8" s="27"/>
      <c r="AB8" s="27"/>
      <c r="AC8" s="27"/>
      <c r="AD8" s="27"/>
      <c r="AE8" s="27"/>
      <c r="AF8" s="27"/>
      <c r="AG8" s="27"/>
      <c r="AH8" s="27"/>
      <c r="AI8" s="28"/>
      <c r="AJ8" s="29"/>
      <c r="AK8" s="29"/>
      <c r="AL8" s="30"/>
      <c r="AM8" s="31"/>
      <c r="AN8" s="30"/>
      <c r="AO8" s="31"/>
      <c r="AP8" s="29"/>
      <c r="AQ8" s="29"/>
      <c r="AR8" s="30"/>
      <c r="AS8" s="31"/>
      <c r="AT8" s="30"/>
      <c r="AU8" s="31"/>
      <c r="AV8" s="33"/>
      <c r="AW8" s="33"/>
      <c r="AX8" s="30"/>
      <c r="AY8" s="35"/>
      <c r="AZ8" s="35"/>
      <c r="BA8" s="28"/>
      <c r="BB8" s="29"/>
      <c r="BC8" s="29"/>
      <c r="BD8" s="30"/>
      <c r="BE8" s="34"/>
      <c r="BF8" s="28"/>
      <c r="BG8" s="29"/>
      <c r="BH8" s="29"/>
      <c r="BI8" s="30"/>
      <c r="BJ8" s="35"/>
      <c r="BK8" s="28"/>
      <c r="BL8" s="29"/>
      <c r="BM8" s="29"/>
      <c r="BN8" s="30"/>
      <c r="BO8" s="34"/>
      <c r="BP8" s="28"/>
      <c r="BQ8" s="29"/>
      <c r="BR8" s="29"/>
      <c r="BS8" s="36"/>
    </row>
    <row r="9" spans="1:71">
      <c r="A9" s="22">
        <v>7</v>
      </c>
      <c r="B9" s="23"/>
      <c r="C9" s="23"/>
      <c r="D9" s="44"/>
      <c r="E9" s="25"/>
      <c r="F9" s="25"/>
      <c r="G9" s="25"/>
      <c r="H9" s="26"/>
      <c r="I9" s="25"/>
      <c r="J9" s="25"/>
      <c r="K9" s="26"/>
      <c r="L9" s="27"/>
      <c r="M9" s="27"/>
      <c r="N9" s="27"/>
      <c r="O9" s="27"/>
      <c r="P9" s="27"/>
      <c r="Q9" s="27"/>
      <c r="R9" s="27"/>
      <c r="S9" s="27"/>
      <c r="T9" s="28"/>
      <c r="U9" s="25"/>
      <c r="V9" s="25"/>
      <c r="W9" s="26"/>
      <c r="X9" s="29"/>
      <c r="Y9" s="29"/>
      <c r="Z9" s="26"/>
      <c r="AA9" s="27"/>
      <c r="AB9" s="27"/>
      <c r="AC9" s="27"/>
      <c r="AD9" s="27"/>
      <c r="AE9" s="27"/>
      <c r="AF9" s="27"/>
      <c r="AG9" s="27"/>
      <c r="AH9" s="27"/>
      <c r="AI9" s="28"/>
      <c r="AJ9" s="29"/>
      <c r="AK9" s="29"/>
      <c r="AL9" s="30"/>
      <c r="AM9" s="31"/>
      <c r="AN9" s="30"/>
      <c r="AO9" s="31"/>
      <c r="AP9" s="29"/>
      <c r="AQ9" s="29"/>
      <c r="AR9" s="30"/>
      <c r="AS9" s="31"/>
      <c r="AT9" s="30"/>
      <c r="AU9" s="31"/>
      <c r="AV9" s="33"/>
      <c r="AW9" s="33"/>
      <c r="AX9" s="30"/>
      <c r="AY9" s="35"/>
      <c r="AZ9" s="35"/>
      <c r="BA9" s="28"/>
      <c r="BB9" s="29"/>
      <c r="BC9" s="29"/>
      <c r="BD9" s="30"/>
      <c r="BE9" s="35"/>
      <c r="BF9" s="28"/>
      <c r="BG9" s="29"/>
      <c r="BH9" s="29"/>
      <c r="BI9" s="30"/>
      <c r="BJ9" s="35"/>
      <c r="BK9" s="28"/>
      <c r="BL9" s="29"/>
      <c r="BM9" s="29"/>
      <c r="BN9" s="30"/>
      <c r="BO9" s="35"/>
      <c r="BP9" s="28"/>
      <c r="BQ9" s="29"/>
      <c r="BR9" s="29"/>
      <c r="BS9" s="36"/>
    </row>
    <row r="10" spans="1:71">
      <c r="A10" s="22">
        <v>8</v>
      </c>
      <c r="B10" s="23"/>
      <c r="C10" s="23"/>
      <c r="D10" s="44"/>
      <c r="E10" s="25"/>
      <c r="F10" s="25"/>
      <c r="G10" s="25"/>
      <c r="H10" s="26"/>
      <c r="I10" s="25"/>
      <c r="J10" s="25"/>
      <c r="K10" s="26"/>
      <c r="L10" s="27"/>
      <c r="M10" s="27"/>
      <c r="N10" s="27"/>
      <c r="O10" s="27"/>
      <c r="P10" s="27"/>
      <c r="Q10" s="27"/>
      <c r="R10" s="27"/>
      <c r="S10" s="27"/>
      <c r="T10" s="28"/>
      <c r="U10" s="25"/>
      <c r="V10" s="25"/>
      <c r="W10" s="26"/>
      <c r="X10" s="29"/>
      <c r="Y10" s="29"/>
      <c r="Z10" s="26"/>
      <c r="AA10" s="27"/>
      <c r="AB10" s="27"/>
      <c r="AC10" s="27"/>
      <c r="AD10" s="27"/>
      <c r="AE10" s="27"/>
      <c r="AF10" s="27"/>
      <c r="AG10" s="27"/>
      <c r="AH10" s="27"/>
      <c r="AI10" s="28"/>
      <c r="AJ10" s="29"/>
      <c r="AK10" s="29"/>
      <c r="AL10" s="30"/>
      <c r="AM10" s="31"/>
      <c r="AN10" s="30"/>
      <c r="AO10" s="31"/>
      <c r="AP10" s="29"/>
      <c r="AQ10" s="29"/>
      <c r="AR10" s="30"/>
      <c r="AS10" s="31"/>
      <c r="AT10" s="30"/>
      <c r="AU10" s="31"/>
      <c r="AV10" s="33"/>
      <c r="AW10" s="33"/>
      <c r="AX10" s="30"/>
      <c r="AY10" s="35"/>
      <c r="AZ10" s="35"/>
      <c r="BA10" s="28"/>
      <c r="BB10" s="29"/>
      <c r="BC10" s="29"/>
      <c r="BD10" s="30"/>
      <c r="BE10" s="35"/>
      <c r="BF10" s="28"/>
      <c r="BG10" s="29"/>
      <c r="BH10" s="29"/>
      <c r="BI10" s="30"/>
      <c r="BJ10" s="35"/>
      <c r="BK10" s="28"/>
      <c r="BL10" s="29"/>
      <c r="BM10" s="29"/>
      <c r="BN10" s="30"/>
      <c r="BO10" s="35"/>
      <c r="BP10" s="28"/>
      <c r="BQ10" s="29"/>
      <c r="BR10" s="29"/>
      <c r="BS10" s="36"/>
    </row>
    <row r="11" spans="1:71">
      <c r="A11" s="22">
        <v>9</v>
      </c>
      <c r="B11" s="23"/>
      <c r="C11" s="23"/>
      <c r="D11" s="44"/>
      <c r="E11" s="25"/>
      <c r="F11" s="25"/>
      <c r="G11" s="25"/>
      <c r="H11" s="26"/>
      <c r="I11" s="25"/>
      <c r="J11" s="25"/>
      <c r="K11" s="26"/>
      <c r="L11" s="27"/>
      <c r="M11" s="27"/>
      <c r="N11" s="27"/>
      <c r="O11" s="27"/>
      <c r="P11" s="27"/>
      <c r="Q11" s="27"/>
      <c r="R11" s="27"/>
      <c r="S11" s="27"/>
      <c r="T11" s="28"/>
      <c r="U11" s="25"/>
      <c r="V11" s="25"/>
      <c r="W11" s="26"/>
      <c r="X11" s="29"/>
      <c r="Y11" s="29"/>
      <c r="Z11" s="26"/>
      <c r="AA11" s="27"/>
      <c r="AB11" s="27"/>
      <c r="AC11" s="27"/>
      <c r="AD11" s="27"/>
      <c r="AE11" s="27"/>
      <c r="AF11" s="27"/>
      <c r="AG11" s="27"/>
      <c r="AH11" s="27"/>
      <c r="AI11" s="28"/>
      <c r="AJ11" s="29"/>
      <c r="AK11" s="29"/>
      <c r="AL11" s="30"/>
      <c r="AM11" s="31"/>
      <c r="AN11" s="30"/>
      <c r="AO11" s="31"/>
      <c r="AP11" s="29"/>
      <c r="AQ11" s="29"/>
      <c r="AR11" s="30"/>
      <c r="AS11" s="31"/>
      <c r="AT11" s="30"/>
      <c r="AU11" s="31"/>
      <c r="AV11" s="33"/>
      <c r="AW11" s="33"/>
      <c r="AX11" s="30"/>
      <c r="AY11" s="35"/>
      <c r="AZ11" s="35"/>
      <c r="BA11" s="28"/>
      <c r="BB11" s="29"/>
      <c r="BC11" s="29"/>
      <c r="BD11" s="30"/>
      <c r="BE11" s="35"/>
      <c r="BF11" s="28"/>
      <c r="BG11" s="29"/>
      <c r="BH11" s="29"/>
      <c r="BI11" s="30"/>
      <c r="BJ11" s="35"/>
      <c r="BK11" s="28"/>
      <c r="BL11" s="29"/>
      <c r="BM11" s="29"/>
      <c r="BN11" s="30"/>
      <c r="BO11" s="35"/>
      <c r="BP11" s="28"/>
      <c r="BQ11" s="29"/>
      <c r="BR11" s="29"/>
      <c r="BS11" s="36"/>
    </row>
    <row r="12" spans="1:71">
      <c r="A12" s="22">
        <v>10</v>
      </c>
      <c r="B12" s="23"/>
      <c r="C12" s="23"/>
      <c r="D12" s="44"/>
      <c r="E12" s="25"/>
      <c r="F12" s="25"/>
      <c r="G12" s="25"/>
      <c r="H12" s="26"/>
      <c r="I12" s="25"/>
      <c r="J12" s="25"/>
      <c r="K12" s="26"/>
      <c r="L12" s="27"/>
      <c r="M12" s="27"/>
      <c r="N12" s="27"/>
      <c r="O12" s="27"/>
      <c r="P12" s="27"/>
      <c r="Q12" s="27"/>
      <c r="R12" s="27"/>
      <c r="S12" s="27"/>
      <c r="T12" s="28"/>
      <c r="U12" s="25"/>
      <c r="V12" s="25"/>
      <c r="W12" s="26"/>
      <c r="X12" s="29"/>
      <c r="Y12" s="29"/>
      <c r="Z12" s="26"/>
      <c r="AA12" s="27"/>
      <c r="AB12" s="27"/>
      <c r="AC12" s="27"/>
      <c r="AD12" s="27"/>
      <c r="AE12" s="27"/>
      <c r="AF12" s="27"/>
      <c r="AG12" s="27"/>
      <c r="AH12" s="27"/>
      <c r="AI12" s="28"/>
      <c r="AJ12" s="29"/>
      <c r="AK12" s="29"/>
      <c r="AL12" s="30"/>
      <c r="AM12" s="31"/>
      <c r="AN12" s="30"/>
      <c r="AO12" s="31"/>
      <c r="AP12" s="29"/>
      <c r="AQ12" s="29"/>
      <c r="AR12" s="30"/>
      <c r="AS12" s="31"/>
      <c r="AT12" s="30"/>
      <c r="AU12" s="31"/>
      <c r="AV12" s="33"/>
      <c r="AW12" s="33"/>
      <c r="AX12" s="30"/>
      <c r="AY12" s="35"/>
      <c r="AZ12" s="35"/>
      <c r="BA12" s="28"/>
      <c r="BB12" s="29"/>
      <c r="BC12" s="29"/>
      <c r="BD12" s="30"/>
      <c r="BE12" s="35"/>
      <c r="BF12" s="28"/>
      <c r="BG12" s="29"/>
      <c r="BH12" s="29"/>
      <c r="BI12" s="30"/>
      <c r="BJ12" s="35"/>
      <c r="BK12" s="28"/>
      <c r="BL12" s="29"/>
      <c r="BM12" s="29"/>
      <c r="BN12" s="30"/>
      <c r="BO12" s="35"/>
      <c r="BP12" s="28"/>
      <c r="BQ12" s="29"/>
      <c r="BR12" s="29"/>
      <c r="BS12" s="36"/>
    </row>
    <row r="18" spans="48:48">
      <c r="AV18" s="46"/>
    </row>
    <row r="19" spans="48:48">
      <c r="AV19" s="46"/>
    </row>
  </sheetData>
  <mergeCells count="12">
    <mergeCell ref="U1:Z1"/>
    <mergeCell ref="AJ1:AY1"/>
    <mergeCell ref="BB1:BE1"/>
    <mergeCell ref="BG1:BJ1"/>
    <mergeCell ref="BL1:BO1"/>
    <mergeCell ref="BS1:BS2"/>
    <mergeCell ref="A1:A2"/>
    <mergeCell ref="B1:B2"/>
    <mergeCell ref="C1:C2"/>
    <mergeCell ref="D1:D2"/>
    <mergeCell ref="E1:E2"/>
    <mergeCell ref="F1:K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Q1+Q2</vt:lpstr>
      <vt:lpstr>Criteria</vt:lpstr>
      <vt:lpstr>Q3+Q4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2015-06-05T18:17:20Z</dcterms:created>
  <dcterms:modified xsi:type="dcterms:W3CDTF">2020-01-09T11:27:11Z</dcterms:modified>
</cp:coreProperties>
</file>