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ETAN\Desktop\"/>
    </mc:Choice>
  </mc:AlternateContent>
  <xr:revisionPtr revIDLastSave="0" documentId="13_ncr:1_{7D8D28EE-E493-49AA-97FE-49560376D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S-23 Trial Load" sheetId="1" r:id="rId1"/>
    <sheet name="WS-23 Trial Lo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C15" i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C20" i="2"/>
  <c r="AD20" i="2"/>
  <c r="AC20" i="2"/>
  <c r="AB2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5" i="2"/>
  <c r="AA20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5" i="2"/>
  <c r="AD4" i="2"/>
  <c r="AC4" i="2"/>
  <c r="AB4" i="2"/>
  <c r="AA4" i="2"/>
  <c r="AD4" i="1"/>
  <c r="AD15" i="1" s="1"/>
  <c r="AC4" i="1"/>
  <c r="AC15" i="1" s="1"/>
  <c r="AB4" i="1"/>
  <c r="AB15" i="1" s="1"/>
  <c r="AA4" i="1"/>
  <c r="AA15" i="1" s="1"/>
  <c r="AD5" i="1"/>
  <c r="AD6" i="1"/>
  <c r="AD7" i="1"/>
  <c r="AD8" i="1"/>
  <c r="AD9" i="1"/>
  <c r="AD10" i="1"/>
  <c r="AD11" i="1"/>
  <c r="AD12" i="1"/>
  <c r="AD13" i="1"/>
  <c r="AD14" i="1"/>
  <c r="AC5" i="1"/>
  <c r="AC6" i="1"/>
  <c r="AC7" i="1"/>
  <c r="AC8" i="1"/>
  <c r="AC9" i="1"/>
  <c r="AC10" i="1"/>
  <c r="AC11" i="1"/>
  <c r="AC12" i="1"/>
  <c r="AC13" i="1"/>
  <c r="AC14" i="1"/>
  <c r="AB5" i="1"/>
  <c r="AB6" i="1"/>
  <c r="AB7" i="1"/>
  <c r="AB8" i="1"/>
  <c r="AB9" i="1"/>
  <c r="AB10" i="1"/>
  <c r="AB11" i="1"/>
  <c r="AB12" i="1"/>
  <c r="AB13" i="1"/>
  <c r="AB14" i="1"/>
  <c r="AA5" i="1"/>
  <c r="AA6" i="1"/>
  <c r="AA7" i="1"/>
  <c r="AA8" i="1"/>
  <c r="AA9" i="1"/>
  <c r="AA10" i="1"/>
  <c r="AA11" i="1"/>
  <c r="AA12" i="1"/>
  <c r="AA13" i="1"/>
  <c r="AA14" i="1"/>
</calcChain>
</file>

<file path=xl/sharedStrings.xml><?xml version="1.0" encoding="utf-8"?>
<sst xmlns="http://schemas.openxmlformats.org/spreadsheetml/2006/main" count="105" uniqueCount="30">
  <si>
    <t>Bihar Sharif</t>
  </si>
  <si>
    <t>Total</t>
  </si>
  <si>
    <t>Crop</t>
  </si>
  <si>
    <t>RST</t>
  </si>
  <si>
    <t>CT</t>
  </si>
  <si>
    <t>OFD</t>
  </si>
  <si>
    <t xml:space="preserve">Sponge Gourd </t>
  </si>
  <si>
    <t>Ridge Gourd</t>
  </si>
  <si>
    <t>Okra</t>
  </si>
  <si>
    <t>Tomato</t>
  </si>
  <si>
    <t>Chilli</t>
  </si>
  <si>
    <t>Cucumber</t>
  </si>
  <si>
    <t>Raddish</t>
  </si>
  <si>
    <t>Cowpea</t>
  </si>
  <si>
    <t>Bitter gourd Medium</t>
  </si>
  <si>
    <t>Bitter gourd Small</t>
  </si>
  <si>
    <t>Jharkhand</t>
  </si>
  <si>
    <t>West Bengal</t>
  </si>
  <si>
    <t>Durg/Bilaspur</t>
  </si>
  <si>
    <t>Bottle Gourd</t>
  </si>
  <si>
    <t>Pumpkin</t>
  </si>
  <si>
    <t>Ambikapur/Bilaspur</t>
  </si>
  <si>
    <t>Bhubaneshwar/Bargarh</t>
  </si>
  <si>
    <t>Y-3</t>
  </si>
  <si>
    <t>Central &amp; East Zone SS-23 Trial Load</t>
  </si>
  <si>
    <t>Central &amp; East Zone WS-23 Trial Load</t>
  </si>
  <si>
    <t>YLB</t>
  </si>
  <si>
    <t>Cauliflower</t>
  </si>
  <si>
    <t>Brinjal</t>
  </si>
  <si>
    <t>Dolichous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</si>
</sst>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6" sqref="X16:AD16"/>
    </sheetView>
  </sheetViews>
  <sheetFormatPr defaultRowHeight="15" x14ac:dyDescent="0.25"/>
  <cols>
    <col min="1" max="1" width="4.5703125" style="1" customWidth="1"/>
    <col min="2" max="2" width="20.85546875" style="1" customWidth="1"/>
    <col min="3" max="3" width="3.7109375" style="1" bestFit="1" customWidth="1"/>
    <col min="4" max="4" width="4.140625" style="1" bestFit="1" customWidth="1"/>
    <col min="5" max="5" width="3.140625" style="1" bestFit="1" customWidth="1"/>
    <col min="6" max="6" width="4.7109375" style="1" bestFit="1" customWidth="1"/>
    <col min="7" max="7" width="3.7109375" style="1" bestFit="1" customWidth="1"/>
    <col min="8" max="8" width="4.140625" style="1" bestFit="1" customWidth="1"/>
    <col min="9" max="9" width="3.28515625" style="1" bestFit="1" customWidth="1"/>
    <col min="10" max="10" width="4.7109375" style="1" bestFit="1" customWidth="1"/>
    <col min="11" max="11" width="3.7109375" style="1" bestFit="1" customWidth="1"/>
    <col min="12" max="12" width="4.140625" style="1" bestFit="1" customWidth="1"/>
    <col min="13" max="13" width="3.140625" style="1" bestFit="1" customWidth="1"/>
    <col min="14" max="14" width="4.7109375" style="1" bestFit="1" customWidth="1"/>
    <col min="15" max="15" width="3.7109375" style="1" bestFit="1" customWidth="1"/>
    <col min="16" max="16" width="4.140625" style="1" bestFit="1" customWidth="1"/>
    <col min="17" max="17" width="3.140625" style="1" bestFit="1" customWidth="1"/>
    <col min="18" max="18" width="4.7109375" style="1" bestFit="1" customWidth="1"/>
    <col min="19" max="22" width="5.5703125" style="1" customWidth="1"/>
    <col min="23" max="26" width="4.5703125" style="1" customWidth="1"/>
    <col min="27" max="27" width="3.7109375" style="1" bestFit="1" customWidth="1"/>
    <col min="28" max="28" width="4.140625" style="1" bestFit="1" customWidth="1"/>
    <col min="29" max="29" width="4" style="1" bestFit="1" customWidth="1"/>
    <col min="30" max="30" width="4.7109375" style="1" bestFit="1" customWidth="1"/>
    <col min="31" max="16384" width="9.140625" style="1"/>
  </cols>
  <sheetData>
    <row r="1" spans="2:30" ht="30" customHeight="1" x14ac:dyDescent="0.25">
      <c r="B1" s="2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x14ac:dyDescent="0.25">
      <c r="B2" s="11"/>
      <c r="C2" s="6" t="s">
        <v>0</v>
      </c>
      <c r="D2" s="6"/>
      <c r="E2" s="6"/>
      <c r="F2" s="6"/>
      <c r="G2" s="6" t="s">
        <v>16</v>
      </c>
      <c r="H2" s="6"/>
      <c r="I2" s="6"/>
      <c r="J2" s="6"/>
      <c r="K2" s="6" t="s">
        <v>17</v>
      </c>
      <c r="L2" s="6"/>
      <c r="M2" s="6"/>
      <c r="N2" s="6"/>
      <c r="O2" s="6" t="s">
        <v>18</v>
      </c>
      <c r="P2" s="6"/>
      <c r="Q2" s="6"/>
      <c r="R2" s="6"/>
      <c r="S2" s="6" t="s">
        <v>22</v>
      </c>
      <c r="T2" s="6"/>
      <c r="U2" s="6"/>
      <c r="V2" s="6"/>
      <c r="W2" s="6" t="s">
        <v>21</v>
      </c>
      <c r="X2" s="6"/>
      <c r="Y2" s="6"/>
      <c r="Z2" s="6"/>
      <c r="AA2" s="6" t="s">
        <v>1</v>
      </c>
      <c r="AB2" s="6"/>
      <c r="AC2" s="6"/>
      <c r="AD2" s="6"/>
    </row>
    <row r="3" spans="2:30" ht="30" x14ac:dyDescent="0.25">
      <c r="B3" s="8" t="s">
        <v>2</v>
      </c>
      <c r="C3" s="8" t="s">
        <v>23</v>
      </c>
      <c r="D3" s="8" t="s">
        <v>3</v>
      </c>
      <c r="E3" s="8" t="s">
        <v>4</v>
      </c>
      <c r="F3" s="8" t="s">
        <v>5</v>
      </c>
      <c r="G3" s="8" t="s">
        <v>23</v>
      </c>
      <c r="H3" s="8" t="s">
        <v>3</v>
      </c>
      <c r="I3" s="8" t="s">
        <v>4</v>
      </c>
      <c r="J3" s="8" t="s">
        <v>5</v>
      </c>
      <c r="K3" s="8" t="s">
        <v>23</v>
      </c>
      <c r="L3" s="8" t="s">
        <v>3</v>
      </c>
      <c r="M3" s="8" t="s">
        <v>4</v>
      </c>
      <c r="N3" s="8" t="s">
        <v>5</v>
      </c>
      <c r="O3" s="8" t="s">
        <v>23</v>
      </c>
      <c r="P3" s="8" t="s">
        <v>3</v>
      </c>
      <c r="Q3" s="8" t="s">
        <v>4</v>
      </c>
      <c r="R3" s="8" t="s">
        <v>5</v>
      </c>
      <c r="S3" s="8" t="s">
        <v>23</v>
      </c>
      <c r="T3" s="8" t="s">
        <v>3</v>
      </c>
      <c r="U3" s="8" t="s">
        <v>4</v>
      </c>
      <c r="V3" s="8" t="s">
        <v>5</v>
      </c>
      <c r="W3" s="8" t="s">
        <v>23</v>
      </c>
      <c r="X3" s="8" t="s">
        <v>3</v>
      </c>
      <c r="Y3" s="8" t="s">
        <v>4</v>
      </c>
      <c r="Z3" s="8" t="s">
        <v>5</v>
      </c>
      <c r="AA3" s="8" t="s">
        <v>23</v>
      </c>
      <c r="AB3" s="8" t="s">
        <v>3</v>
      </c>
      <c r="AC3" s="8" t="s">
        <v>4</v>
      </c>
      <c r="AD3" s="8" t="s">
        <v>5</v>
      </c>
    </row>
    <row r="4" spans="2:30" ht="20.25" customHeight="1" x14ac:dyDescent="0.25">
      <c r="B4" s="8" t="s">
        <v>14</v>
      </c>
      <c r="C4" s="4"/>
      <c r="D4" s="4">
        <v>4</v>
      </c>
      <c r="E4" s="4">
        <v>4</v>
      </c>
      <c r="F4" s="4"/>
      <c r="G4" s="4"/>
      <c r="H4" s="4"/>
      <c r="I4" s="4">
        <v>12</v>
      </c>
      <c r="J4" s="4"/>
      <c r="K4" s="4"/>
      <c r="L4" s="4">
        <v>1</v>
      </c>
      <c r="M4" s="4">
        <v>1</v>
      </c>
      <c r="N4" s="4"/>
      <c r="O4" s="4"/>
      <c r="P4" s="4"/>
      <c r="Q4" s="4">
        <v>4</v>
      </c>
      <c r="R4" s="4"/>
      <c r="S4" s="4"/>
      <c r="T4" s="4"/>
      <c r="U4" s="4">
        <v>8</v>
      </c>
      <c r="V4" s="4"/>
      <c r="W4" s="4"/>
      <c r="X4" s="4">
        <v>2</v>
      </c>
      <c r="Y4" s="4">
        <v>4</v>
      </c>
      <c r="Z4" s="4"/>
      <c r="AA4" s="9">
        <f>C4+G4+K4+O4+S4+W4</f>
        <v>0</v>
      </c>
      <c r="AB4" s="9">
        <f>D4+H4+L4+P4+T4+X4</f>
        <v>7</v>
      </c>
      <c r="AC4" s="10">
        <f>E4+I4+M4+Q4+U4+Y4</f>
        <v>33</v>
      </c>
      <c r="AD4" s="10">
        <f>F4+J4+N4+R4+V4+Z4</f>
        <v>0</v>
      </c>
    </row>
    <row r="5" spans="2:30" x14ac:dyDescent="0.25">
      <c r="B5" s="8" t="s">
        <v>15</v>
      </c>
      <c r="C5" s="4"/>
      <c r="D5" s="4"/>
      <c r="E5" s="4"/>
      <c r="F5" s="4">
        <v>10</v>
      </c>
      <c r="G5" s="4"/>
      <c r="H5" s="4"/>
      <c r="I5" s="4">
        <v>6</v>
      </c>
      <c r="J5" s="4"/>
      <c r="K5" s="4"/>
      <c r="L5" s="4">
        <v>1</v>
      </c>
      <c r="M5" s="4">
        <v>1</v>
      </c>
      <c r="N5" s="4">
        <v>30</v>
      </c>
      <c r="O5" s="4"/>
      <c r="P5" s="4"/>
      <c r="Q5" s="4">
        <v>4</v>
      </c>
      <c r="R5" s="4"/>
      <c r="S5" s="4"/>
      <c r="T5" s="4"/>
      <c r="U5" s="4">
        <v>9</v>
      </c>
      <c r="V5" s="4">
        <v>10</v>
      </c>
      <c r="W5" s="4"/>
      <c r="X5" s="4"/>
      <c r="Y5" s="4"/>
      <c r="Z5" s="4"/>
      <c r="AA5" s="9">
        <f t="shared" ref="AA5:AA14" si="0">C5+G5+K5+O5+S5+W5</f>
        <v>0</v>
      </c>
      <c r="AB5" s="9">
        <f t="shared" ref="AB5:AB14" si="1">D5+H5+L5+P5+T5+X5</f>
        <v>1</v>
      </c>
      <c r="AC5" s="10">
        <f t="shared" ref="AC5:AC14" si="2">E5+I5+M5+Q5+U5+Y5</f>
        <v>20</v>
      </c>
      <c r="AD5" s="10">
        <f t="shared" ref="AD5:AD14" si="3">F5+J5+N5+R5+V5+Z5</f>
        <v>50</v>
      </c>
    </row>
    <row r="6" spans="2:30" x14ac:dyDescent="0.25">
      <c r="B6" s="8" t="s">
        <v>6</v>
      </c>
      <c r="C6" s="4"/>
      <c r="D6" s="4"/>
      <c r="E6" s="4">
        <v>4</v>
      </c>
      <c r="F6" s="4"/>
      <c r="G6" s="4"/>
      <c r="H6" s="4"/>
      <c r="I6" s="4">
        <v>6</v>
      </c>
      <c r="J6" s="4">
        <v>20</v>
      </c>
      <c r="K6" s="4"/>
      <c r="L6" s="4"/>
      <c r="M6" s="4">
        <v>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9">
        <f t="shared" si="0"/>
        <v>0</v>
      </c>
      <c r="AB6" s="9">
        <f t="shared" si="1"/>
        <v>0</v>
      </c>
      <c r="AC6" s="10">
        <f t="shared" si="2"/>
        <v>12</v>
      </c>
      <c r="AD6" s="10">
        <f t="shared" si="3"/>
        <v>20</v>
      </c>
    </row>
    <row r="7" spans="2:30" x14ac:dyDescent="0.25">
      <c r="B7" s="8" t="s">
        <v>19</v>
      </c>
      <c r="C7" s="4"/>
      <c r="D7" s="4"/>
      <c r="E7" s="4">
        <v>4</v>
      </c>
      <c r="F7" s="4"/>
      <c r="G7" s="4"/>
      <c r="H7" s="4"/>
      <c r="I7" s="4">
        <v>4</v>
      </c>
      <c r="J7" s="4"/>
      <c r="K7" s="4">
        <v>1</v>
      </c>
      <c r="L7" s="4"/>
      <c r="M7" s="4">
        <v>1</v>
      </c>
      <c r="N7" s="4"/>
      <c r="O7" s="4"/>
      <c r="P7" s="4"/>
      <c r="Q7" s="4">
        <v>4</v>
      </c>
      <c r="R7" s="4"/>
      <c r="S7" s="4"/>
      <c r="T7" s="4"/>
      <c r="U7" s="4"/>
      <c r="V7" s="4"/>
      <c r="W7" s="4"/>
      <c r="X7" s="4"/>
      <c r="Y7" s="4"/>
      <c r="Z7" s="4"/>
      <c r="AA7" s="9">
        <f t="shared" si="0"/>
        <v>1</v>
      </c>
      <c r="AB7" s="9">
        <f t="shared" si="1"/>
        <v>0</v>
      </c>
      <c r="AC7" s="10">
        <f t="shared" si="2"/>
        <v>13</v>
      </c>
      <c r="AD7" s="10">
        <f t="shared" si="3"/>
        <v>0</v>
      </c>
    </row>
    <row r="8" spans="2:30" x14ac:dyDescent="0.25">
      <c r="B8" s="8" t="s">
        <v>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8</v>
      </c>
      <c r="V8" s="4"/>
      <c r="W8" s="4"/>
      <c r="X8" s="4"/>
      <c r="Y8" s="4"/>
      <c r="Z8" s="4"/>
      <c r="AA8" s="9">
        <f t="shared" si="0"/>
        <v>0</v>
      </c>
      <c r="AB8" s="9">
        <f t="shared" si="1"/>
        <v>0</v>
      </c>
      <c r="AC8" s="10">
        <f t="shared" si="2"/>
        <v>8</v>
      </c>
      <c r="AD8" s="10">
        <f t="shared" si="3"/>
        <v>0</v>
      </c>
    </row>
    <row r="9" spans="2:30" x14ac:dyDescent="0.25">
      <c r="B9" s="8" t="s">
        <v>8</v>
      </c>
      <c r="C9" s="4"/>
      <c r="D9" s="4">
        <v>5</v>
      </c>
      <c r="E9" s="4">
        <v>4</v>
      </c>
      <c r="F9" s="4"/>
      <c r="G9" s="4"/>
      <c r="H9" s="4">
        <v>2</v>
      </c>
      <c r="I9" s="4">
        <v>4</v>
      </c>
      <c r="J9" s="4"/>
      <c r="K9" s="4"/>
      <c r="L9" s="4">
        <v>1</v>
      </c>
      <c r="M9" s="4">
        <v>2</v>
      </c>
      <c r="N9" s="4"/>
      <c r="O9" s="4"/>
      <c r="P9" s="4">
        <v>2</v>
      </c>
      <c r="Q9" s="4">
        <v>2</v>
      </c>
      <c r="R9" s="4"/>
      <c r="S9" s="4"/>
      <c r="T9" s="4">
        <v>5</v>
      </c>
      <c r="U9" s="4">
        <v>4</v>
      </c>
      <c r="V9" s="4"/>
      <c r="W9" s="4"/>
      <c r="X9" s="4"/>
      <c r="Y9" s="4"/>
      <c r="Z9" s="4"/>
      <c r="AA9" s="9">
        <f t="shared" si="0"/>
        <v>0</v>
      </c>
      <c r="AB9" s="9">
        <f t="shared" si="1"/>
        <v>15</v>
      </c>
      <c r="AC9" s="10">
        <f t="shared" si="2"/>
        <v>16</v>
      </c>
      <c r="AD9" s="10">
        <f t="shared" si="3"/>
        <v>0</v>
      </c>
    </row>
    <row r="10" spans="2:30" x14ac:dyDescent="0.25">
      <c r="B10" s="8" t="s">
        <v>10</v>
      </c>
      <c r="C10" s="4">
        <v>1</v>
      </c>
      <c r="D10" s="4"/>
      <c r="E10" s="4"/>
      <c r="F10" s="4">
        <v>20</v>
      </c>
      <c r="G10" s="4"/>
      <c r="H10" s="4">
        <v>4</v>
      </c>
      <c r="I10" s="4">
        <v>14</v>
      </c>
      <c r="J10" s="4"/>
      <c r="K10" s="4"/>
      <c r="L10" s="4"/>
      <c r="M10" s="4"/>
      <c r="N10" s="4"/>
      <c r="O10" s="4"/>
      <c r="P10" s="4"/>
      <c r="Q10" s="4">
        <v>3</v>
      </c>
      <c r="R10" s="4"/>
      <c r="S10" s="4"/>
      <c r="T10" s="4"/>
      <c r="U10" s="4">
        <v>4</v>
      </c>
      <c r="V10" s="4"/>
      <c r="W10" s="4"/>
      <c r="X10" s="4"/>
      <c r="Y10" s="4">
        <v>5</v>
      </c>
      <c r="Z10" s="4"/>
      <c r="AA10" s="9">
        <f t="shared" si="0"/>
        <v>1</v>
      </c>
      <c r="AB10" s="9">
        <f t="shared" si="1"/>
        <v>4</v>
      </c>
      <c r="AC10" s="10">
        <f t="shared" si="2"/>
        <v>26</v>
      </c>
      <c r="AD10" s="10">
        <f t="shared" si="3"/>
        <v>20</v>
      </c>
    </row>
    <row r="11" spans="2:30" x14ac:dyDescent="0.25">
      <c r="B11" s="8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/>
      <c r="T11" s="4"/>
      <c r="U11" s="4"/>
      <c r="V11" s="4"/>
      <c r="W11" s="4"/>
      <c r="X11" s="4"/>
      <c r="Y11" s="4"/>
      <c r="Z11" s="4"/>
      <c r="AA11" s="9">
        <f t="shared" si="0"/>
        <v>0</v>
      </c>
      <c r="AB11" s="9">
        <f t="shared" si="1"/>
        <v>0</v>
      </c>
      <c r="AC11" s="10">
        <f t="shared" si="2"/>
        <v>2</v>
      </c>
      <c r="AD11" s="10">
        <f t="shared" si="3"/>
        <v>0</v>
      </c>
    </row>
    <row r="12" spans="2:30" x14ac:dyDescent="0.25">
      <c r="B12" s="8" t="s">
        <v>11</v>
      </c>
      <c r="C12" s="4"/>
      <c r="D12" s="4"/>
      <c r="E12" s="4">
        <v>1</v>
      </c>
      <c r="F12" s="4">
        <v>15</v>
      </c>
      <c r="G12" s="4"/>
      <c r="H12" s="4">
        <v>4</v>
      </c>
      <c r="I12" s="4">
        <v>6</v>
      </c>
      <c r="J12" s="4"/>
      <c r="K12" s="4"/>
      <c r="L12" s="4"/>
      <c r="M12" s="4"/>
      <c r="N12" s="4">
        <v>10</v>
      </c>
      <c r="O12" s="4"/>
      <c r="P12" s="4"/>
      <c r="Q12" s="4"/>
      <c r="R12" s="4"/>
      <c r="S12" s="4"/>
      <c r="T12" s="4"/>
      <c r="U12" s="4"/>
      <c r="V12" s="4"/>
      <c r="W12" s="4"/>
      <c r="X12" s="4">
        <v>2</v>
      </c>
      <c r="Y12" s="4">
        <v>4</v>
      </c>
      <c r="Z12" s="4"/>
      <c r="AA12" s="9">
        <f t="shared" si="0"/>
        <v>0</v>
      </c>
      <c r="AB12" s="9">
        <f t="shared" si="1"/>
        <v>6</v>
      </c>
      <c r="AC12" s="10">
        <f t="shared" si="2"/>
        <v>11</v>
      </c>
      <c r="AD12" s="10">
        <f t="shared" si="3"/>
        <v>25</v>
      </c>
    </row>
    <row r="13" spans="2:30" x14ac:dyDescent="0.25">
      <c r="B13" s="8" t="s">
        <v>12</v>
      </c>
      <c r="C13" s="4">
        <v>1</v>
      </c>
      <c r="D13" s="4"/>
      <c r="E13" s="4"/>
      <c r="F13" s="4"/>
      <c r="G13" s="4"/>
      <c r="H13" s="4"/>
      <c r="I13" s="4"/>
      <c r="J13" s="4"/>
      <c r="K13" s="4">
        <v>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9">
        <f t="shared" si="0"/>
        <v>2</v>
      </c>
      <c r="AB13" s="9">
        <f t="shared" si="1"/>
        <v>0</v>
      </c>
      <c r="AC13" s="10">
        <f t="shared" si="2"/>
        <v>0</v>
      </c>
      <c r="AD13" s="10">
        <f t="shared" si="3"/>
        <v>0</v>
      </c>
    </row>
    <row r="14" spans="2:30" x14ac:dyDescent="0.25">
      <c r="B14" s="8" t="s">
        <v>20</v>
      </c>
      <c r="C14" s="4"/>
      <c r="D14" s="4"/>
      <c r="E14" s="4"/>
      <c r="F14" s="4"/>
      <c r="G14" s="4"/>
      <c r="H14" s="4"/>
      <c r="I14" s="4"/>
      <c r="J14" s="4"/>
      <c r="K14" s="4">
        <v>1</v>
      </c>
      <c r="L14" s="4"/>
      <c r="M14" s="4"/>
      <c r="N14" s="4"/>
      <c r="O14" s="4"/>
      <c r="P14" s="4"/>
      <c r="Q14" s="4"/>
      <c r="R14" s="4"/>
      <c r="S14" s="4">
        <v>1</v>
      </c>
      <c r="T14" s="4"/>
      <c r="U14" s="4"/>
      <c r="V14" s="4"/>
      <c r="W14" s="4"/>
      <c r="X14" s="4"/>
      <c r="Y14" s="4"/>
      <c r="Z14" s="4"/>
      <c r="AA14" s="9">
        <f t="shared" si="0"/>
        <v>2</v>
      </c>
      <c r="AB14" s="9">
        <f t="shared" si="1"/>
        <v>0</v>
      </c>
      <c r="AC14" s="10">
        <f t="shared" si="2"/>
        <v>0</v>
      </c>
      <c r="AD14" s="10">
        <f t="shared" si="3"/>
        <v>0</v>
      </c>
    </row>
    <row r="15" spans="2:30" x14ac:dyDescent="0.25">
      <c r="B15" s="13" t="s">
        <v>1</v>
      </c>
      <c r="C15" s="13">
        <f>SUM(C4:C14)</f>
        <v>2</v>
      </c>
      <c r="D15" s="13">
        <f t="shared" ref="D15:Z15" si="4">SUM(D4:D14)</f>
        <v>9</v>
      </c>
      <c r="E15" s="13">
        <f t="shared" si="4"/>
        <v>17</v>
      </c>
      <c r="F15" s="13">
        <f t="shared" si="4"/>
        <v>45</v>
      </c>
      <c r="G15" s="13">
        <f t="shared" si="4"/>
        <v>0</v>
      </c>
      <c r="H15" s="13">
        <f t="shared" si="4"/>
        <v>10</v>
      </c>
      <c r="I15" s="13">
        <f t="shared" si="4"/>
        <v>52</v>
      </c>
      <c r="J15" s="13">
        <f t="shared" si="4"/>
        <v>20</v>
      </c>
      <c r="K15" s="13">
        <f t="shared" si="4"/>
        <v>3</v>
      </c>
      <c r="L15" s="13">
        <f t="shared" si="4"/>
        <v>3</v>
      </c>
      <c r="M15" s="13">
        <f t="shared" si="4"/>
        <v>7</v>
      </c>
      <c r="N15" s="13">
        <f t="shared" si="4"/>
        <v>40</v>
      </c>
      <c r="O15" s="13">
        <f t="shared" si="4"/>
        <v>0</v>
      </c>
      <c r="P15" s="13">
        <f t="shared" si="4"/>
        <v>2</v>
      </c>
      <c r="Q15" s="13">
        <f t="shared" si="4"/>
        <v>19</v>
      </c>
      <c r="R15" s="13">
        <f t="shared" si="4"/>
        <v>0</v>
      </c>
      <c r="S15" s="13">
        <f t="shared" si="4"/>
        <v>1</v>
      </c>
      <c r="T15" s="13">
        <f t="shared" si="4"/>
        <v>5</v>
      </c>
      <c r="U15" s="13">
        <f t="shared" si="4"/>
        <v>33</v>
      </c>
      <c r="V15" s="13">
        <f t="shared" si="4"/>
        <v>10</v>
      </c>
      <c r="W15" s="13">
        <f t="shared" si="4"/>
        <v>0</v>
      </c>
      <c r="X15" s="13">
        <f t="shared" si="4"/>
        <v>4</v>
      </c>
      <c r="Y15" s="13">
        <f t="shared" si="4"/>
        <v>13</v>
      </c>
      <c r="Z15" s="13">
        <f t="shared" si="4"/>
        <v>0</v>
      </c>
      <c r="AA15" s="14">
        <f>SUM(AA4:AA14)</f>
        <v>6</v>
      </c>
      <c r="AB15" s="14">
        <f>SUM(AB4:AB14)</f>
        <v>33</v>
      </c>
      <c r="AC15" s="14">
        <f>SUM(AC4:AC14)</f>
        <v>141</v>
      </c>
      <c r="AD15" s="14">
        <f>SUM(AD4:AD14)</f>
        <v>115</v>
      </c>
    </row>
    <row r="16" spans="2:30" x14ac:dyDescent="0.25">
      <c r="X16" s="6" t="s">
        <v>1</v>
      </c>
      <c r="Y16" s="6"/>
      <c r="Z16" s="6"/>
      <c r="AA16" s="6">
        <v>295</v>
      </c>
      <c r="AB16" s="6"/>
      <c r="AC16" s="6"/>
      <c r="AD16" s="6"/>
    </row>
  </sheetData>
  <mergeCells count="10">
    <mergeCell ref="B1:AD1"/>
    <mergeCell ref="AA16:AD16"/>
    <mergeCell ref="X16:Z16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9667-55A7-446B-B7A7-323821478145}">
  <dimension ref="B1:AD21"/>
  <sheetViews>
    <sheetView topLeftCell="A10" workbookViewId="0">
      <selection activeCell="H26" sqref="H26"/>
    </sheetView>
  </sheetViews>
  <sheetFormatPr defaultRowHeight="15" x14ac:dyDescent="0.25"/>
  <cols>
    <col min="1" max="1" width="4.5703125" style="1" customWidth="1"/>
    <col min="2" max="2" width="19.42578125" style="3" customWidth="1"/>
    <col min="3" max="3" width="3.7109375" style="1" bestFit="1" customWidth="1"/>
    <col min="4" max="4" width="4.140625" style="1" bestFit="1" customWidth="1"/>
    <col min="5" max="5" width="3.140625" style="1" bestFit="1" customWidth="1"/>
    <col min="6" max="6" width="4.7109375" style="1" bestFit="1" customWidth="1"/>
    <col min="7" max="7" width="3.7109375" style="1" bestFit="1" customWidth="1"/>
    <col min="8" max="8" width="4.140625" style="1" bestFit="1" customWidth="1"/>
    <col min="9" max="9" width="3.28515625" style="1" bestFit="1" customWidth="1"/>
    <col min="10" max="10" width="4.7109375" style="1" bestFit="1" customWidth="1"/>
    <col min="11" max="11" width="3.7109375" style="1" bestFit="1" customWidth="1"/>
    <col min="12" max="12" width="4.140625" style="1" bestFit="1" customWidth="1"/>
    <col min="13" max="13" width="3.140625" style="1" bestFit="1" customWidth="1"/>
    <col min="14" max="14" width="4.7109375" style="1" bestFit="1" customWidth="1"/>
    <col min="15" max="15" width="3.7109375" style="1" bestFit="1" customWidth="1"/>
    <col min="16" max="16" width="4.140625" style="1" bestFit="1" customWidth="1"/>
    <col min="17" max="17" width="3.140625" style="1" bestFit="1" customWidth="1"/>
    <col min="18" max="18" width="4.7109375" style="1" bestFit="1" customWidth="1"/>
    <col min="19" max="22" width="5.5703125" style="1" customWidth="1"/>
    <col min="23" max="26" width="4.5703125" style="1" customWidth="1"/>
    <col min="27" max="27" width="3.7109375" style="1" bestFit="1" customWidth="1"/>
    <col min="28" max="28" width="4.140625" style="1" bestFit="1" customWidth="1"/>
    <col min="29" max="29" width="4" style="1" bestFit="1" customWidth="1"/>
    <col min="30" max="30" width="4.7109375" style="1" bestFit="1" customWidth="1"/>
    <col min="31" max="16384" width="9.140625" style="1"/>
  </cols>
  <sheetData>
    <row r="1" spans="2:30" ht="26.25" x14ac:dyDescent="0.25">
      <c r="B1" s="2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x14ac:dyDescent="0.25">
      <c r="B2" s="5"/>
      <c r="C2" s="6" t="s">
        <v>0</v>
      </c>
      <c r="D2" s="6"/>
      <c r="E2" s="6"/>
      <c r="F2" s="6"/>
      <c r="G2" s="6" t="s">
        <v>16</v>
      </c>
      <c r="H2" s="6"/>
      <c r="I2" s="6"/>
      <c r="J2" s="6"/>
      <c r="K2" s="6" t="s">
        <v>17</v>
      </c>
      <c r="L2" s="6"/>
      <c r="M2" s="6"/>
      <c r="N2" s="6"/>
      <c r="O2" s="6" t="s">
        <v>18</v>
      </c>
      <c r="P2" s="6"/>
      <c r="Q2" s="6"/>
      <c r="R2" s="6"/>
      <c r="S2" s="6" t="s">
        <v>22</v>
      </c>
      <c r="T2" s="6"/>
      <c r="U2" s="6"/>
      <c r="V2" s="6"/>
      <c r="W2" s="6" t="s">
        <v>21</v>
      </c>
      <c r="X2" s="6"/>
      <c r="Y2" s="6"/>
      <c r="Z2" s="6"/>
      <c r="AA2" s="6" t="s">
        <v>1</v>
      </c>
      <c r="AB2" s="6"/>
      <c r="AC2" s="6"/>
      <c r="AD2" s="6"/>
    </row>
    <row r="3" spans="2:30" ht="30" x14ac:dyDescent="0.25">
      <c r="B3" s="7" t="s">
        <v>2</v>
      </c>
      <c r="C3" s="8" t="s">
        <v>23</v>
      </c>
      <c r="D3" s="8" t="s">
        <v>3</v>
      </c>
      <c r="E3" s="8" t="s">
        <v>4</v>
      </c>
      <c r="F3" s="8" t="s">
        <v>5</v>
      </c>
      <c r="G3" s="8" t="s">
        <v>23</v>
      </c>
      <c r="H3" s="8" t="s">
        <v>3</v>
      </c>
      <c r="I3" s="8" t="s">
        <v>4</v>
      </c>
      <c r="J3" s="8" t="s">
        <v>5</v>
      </c>
      <c r="K3" s="8" t="s">
        <v>23</v>
      </c>
      <c r="L3" s="8" t="s">
        <v>3</v>
      </c>
      <c r="M3" s="8" t="s">
        <v>4</v>
      </c>
      <c r="N3" s="8" t="s">
        <v>5</v>
      </c>
      <c r="O3" s="8" t="s">
        <v>23</v>
      </c>
      <c r="P3" s="8" t="s">
        <v>3</v>
      </c>
      <c r="Q3" s="8" t="s">
        <v>4</v>
      </c>
      <c r="R3" s="8" t="s">
        <v>5</v>
      </c>
      <c r="S3" s="8" t="s">
        <v>23</v>
      </c>
      <c r="T3" s="8" t="s">
        <v>3</v>
      </c>
      <c r="U3" s="8" t="s">
        <v>4</v>
      </c>
      <c r="V3" s="8" t="s">
        <v>5</v>
      </c>
      <c r="W3" s="8" t="s">
        <v>23</v>
      </c>
      <c r="X3" s="8" t="s">
        <v>3</v>
      </c>
      <c r="Y3" s="8" t="s">
        <v>4</v>
      </c>
      <c r="Z3" s="8" t="s">
        <v>5</v>
      </c>
      <c r="AA3" s="8" t="s">
        <v>23</v>
      </c>
      <c r="AB3" s="8" t="s">
        <v>3</v>
      </c>
      <c r="AC3" s="8" t="s">
        <v>4</v>
      </c>
      <c r="AD3" s="8" t="s">
        <v>5</v>
      </c>
    </row>
    <row r="4" spans="2:30" x14ac:dyDescent="0.25">
      <c r="B4" s="12" t="s">
        <v>19</v>
      </c>
      <c r="C4" s="4">
        <v>1</v>
      </c>
      <c r="D4" s="4">
        <v>1</v>
      </c>
      <c r="E4" s="4">
        <v>8</v>
      </c>
      <c r="F4" s="4">
        <v>10</v>
      </c>
      <c r="G4" s="4"/>
      <c r="H4" s="4"/>
      <c r="I4" s="4">
        <v>4</v>
      </c>
      <c r="J4" s="4">
        <v>12</v>
      </c>
      <c r="K4" s="4">
        <v>1</v>
      </c>
      <c r="L4" s="4"/>
      <c r="M4" s="4"/>
      <c r="N4" s="4">
        <v>5</v>
      </c>
      <c r="O4" s="4"/>
      <c r="P4" s="4"/>
      <c r="Q4" s="4"/>
      <c r="R4" s="4"/>
      <c r="S4" s="4">
        <v>1</v>
      </c>
      <c r="T4" s="4"/>
      <c r="U4" s="4"/>
      <c r="V4" s="4">
        <v>15</v>
      </c>
      <c r="W4" s="4"/>
      <c r="X4" s="4"/>
      <c r="Y4" s="4"/>
      <c r="Z4" s="4"/>
      <c r="AA4" s="9">
        <f>C4+G4+K4+O4+S4+W4</f>
        <v>3</v>
      </c>
      <c r="AB4" s="9">
        <f>D4+H4+L4+P4+T4+X4</f>
        <v>1</v>
      </c>
      <c r="AC4" s="10">
        <f>E4+I4+M4+Q4+U4+Y4</f>
        <v>12</v>
      </c>
      <c r="AD4" s="10">
        <f>F4+J4+N4+R4+V4+Z4</f>
        <v>42</v>
      </c>
    </row>
    <row r="5" spans="2:30" ht="18.75" customHeight="1" x14ac:dyDescent="0.25">
      <c r="B5" s="7" t="s">
        <v>14</v>
      </c>
      <c r="C5" s="4">
        <v>2</v>
      </c>
      <c r="D5" s="4">
        <v>3</v>
      </c>
      <c r="E5" s="4"/>
      <c r="F5" s="4"/>
      <c r="G5" s="4"/>
      <c r="H5" s="4">
        <v>2</v>
      </c>
      <c r="I5" s="4"/>
      <c r="J5" s="4"/>
      <c r="K5" s="4">
        <v>1</v>
      </c>
      <c r="L5" s="4"/>
      <c r="M5" s="4"/>
      <c r="N5" s="4"/>
      <c r="O5" s="4"/>
      <c r="P5" s="4">
        <v>2</v>
      </c>
      <c r="Q5" s="4">
        <v>4</v>
      </c>
      <c r="R5" s="4"/>
      <c r="S5" s="4">
        <v>2</v>
      </c>
      <c r="T5" s="4">
        <v>2</v>
      </c>
      <c r="U5" s="4"/>
      <c r="V5" s="4"/>
      <c r="W5" s="4"/>
      <c r="X5" s="4">
        <v>4</v>
      </c>
      <c r="Y5" s="4"/>
      <c r="Z5" s="4"/>
      <c r="AA5" s="9">
        <f>C5+G5+K5+O5+S5+W5</f>
        <v>5</v>
      </c>
      <c r="AB5" s="9">
        <f>D5+H5+L5+P5+T5+X5</f>
        <v>13</v>
      </c>
      <c r="AC5" s="10">
        <f>E5+I5+M5+Q5+U5+Y5</f>
        <v>4</v>
      </c>
      <c r="AD5" s="10">
        <f>F5+J5+N5+R5+V5+Z5</f>
        <v>0</v>
      </c>
    </row>
    <row r="6" spans="2:30" x14ac:dyDescent="0.25">
      <c r="B6" s="7" t="s">
        <v>15</v>
      </c>
      <c r="C6" s="4"/>
      <c r="D6" s="4"/>
      <c r="E6" s="4"/>
      <c r="F6" s="4"/>
      <c r="G6" s="4"/>
      <c r="H6" s="4">
        <v>2</v>
      </c>
      <c r="I6" s="4"/>
      <c r="J6" s="4"/>
      <c r="K6" s="4">
        <v>1</v>
      </c>
      <c r="L6" s="4">
        <v>1</v>
      </c>
      <c r="M6" s="4"/>
      <c r="N6" s="4">
        <v>2</v>
      </c>
      <c r="O6" s="4"/>
      <c r="P6" s="4">
        <v>2</v>
      </c>
      <c r="Q6" s="4"/>
      <c r="R6" s="4"/>
      <c r="S6" s="4">
        <v>2</v>
      </c>
      <c r="T6" s="4"/>
      <c r="U6" s="4"/>
      <c r="V6" s="4"/>
      <c r="W6" s="4"/>
      <c r="X6" s="4">
        <v>4</v>
      </c>
      <c r="Y6" s="4"/>
      <c r="Z6" s="4"/>
      <c r="AA6" s="9">
        <f t="shared" ref="AA6:AA19" si="0">C6+G6+K6+O6+S6+W6</f>
        <v>3</v>
      </c>
      <c r="AB6" s="9">
        <f t="shared" ref="AB6:AB19" si="1">D6+H6+L6+P6+T6+X6</f>
        <v>9</v>
      </c>
      <c r="AC6" s="10">
        <f t="shared" ref="AC6:AC19" si="2">E6+I6+M6+Q6+U6+Y6</f>
        <v>0</v>
      </c>
      <c r="AD6" s="10">
        <f t="shared" ref="AD6:AD19" si="3">F6+J6+N6+R6+V6+Z6</f>
        <v>2</v>
      </c>
    </row>
    <row r="7" spans="2:30" x14ac:dyDescent="0.25">
      <c r="B7" s="7" t="s">
        <v>6</v>
      </c>
      <c r="C7" s="4">
        <v>1</v>
      </c>
      <c r="D7" s="4">
        <v>1</v>
      </c>
      <c r="E7" s="4"/>
      <c r="F7" s="4">
        <v>20</v>
      </c>
      <c r="G7" s="4"/>
      <c r="H7" s="4"/>
      <c r="I7" s="4">
        <v>4</v>
      </c>
      <c r="J7" s="4"/>
      <c r="K7" s="4">
        <v>1</v>
      </c>
      <c r="L7" s="4">
        <v>1</v>
      </c>
      <c r="M7" s="4"/>
      <c r="N7" s="4">
        <v>5</v>
      </c>
      <c r="O7" s="4"/>
      <c r="P7" s="4"/>
      <c r="Q7" s="4">
        <v>2</v>
      </c>
      <c r="R7" s="4"/>
      <c r="S7" s="4"/>
      <c r="T7" s="4"/>
      <c r="U7" s="4"/>
      <c r="V7" s="4"/>
      <c r="W7" s="4"/>
      <c r="X7" s="4"/>
      <c r="Y7" s="4">
        <v>4</v>
      </c>
      <c r="Z7" s="4"/>
      <c r="AA7" s="9">
        <f t="shared" si="0"/>
        <v>2</v>
      </c>
      <c r="AB7" s="9">
        <f t="shared" si="1"/>
        <v>2</v>
      </c>
      <c r="AC7" s="10">
        <f t="shared" si="2"/>
        <v>10</v>
      </c>
      <c r="AD7" s="10">
        <f t="shared" si="3"/>
        <v>25</v>
      </c>
    </row>
    <row r="8" spans="2:30" x14ac:dyDescent="0.25">
      <c r="B8" s="7" t="s">
        <v>7</v>
      </c>
      <c r="C8" s="4"/>
      <c r="D8" s="4"/>
      <c r="E8" s="4"/>
      <c r="F8" s="4"/>
      <c r="G8" s="4"/>
      <c r="H8" s="4"/>
      <c r="I8" s="4"/>
      <c r="J8" s="4"/>
      <c r="K8" s="4">
        <v>1</v>
      </c>
      <c r="L8" s="4"/>
      <c r="M8" s="4"/>
      <c r="N8" s="4"/>
      <c r="O8" s="4"/>
      <c r="P8" s="4"/>
      <c r="Q8" s="4"/>
      <c r="R8" s="4"/>
      <c r="S8" s="4">
        <v>1</v>
      </c>
      <c r="T8" s="4"/>
      <c r="U8" s="4"/>
      <c r="V8" s="4"/>
      <c r="W8" s="4"/>
      <c r="X8" s="4"/>
      <c r="Y8" s="4"/>
      <c r="Z8" s="4"/>
      <c r="AA8" s="9">
        <f t="shared" si="0"/>
        <v>2</v>
      </c>
      <c r="AB8" s="9">
        <f t="shared" si="1"/>
        <v>0</v>
      </c>
      <c r="AC8" s="10">
        <f t="shared" si="2"/>
        <v>0</v>
      </c>
      <c r="AD8" s="10">
        <f t="shared" si="3"/>
        <v>0</v>
      </c>
    </row>
    <row r="9" spans="2:30" x14ac:dyDescent="0.25">
      <c r="B9" s="7" t="s">
        <v>11</v>
      </c>
      <c r="C9" s="4">
        <v>1</v>
      </c>
      <c r="D9" s="4">
        <v>1</v>
      </c>
      <c r="E9" s="4"/>
      <c r="F9" s="4"/>
      <c r="G9" s="4"/>
      <c r="H9" s="4"/>
      <c r="I9" s="4"/>
      <c r="J9" s="4"/>
      <c r="K9" s="4">
        <v>1</v>
      </c>
      <c r="L9" s="4"/>
      <c r="M9" s="4"/>
      <c r="N9" s="4"/>
      <c r="O9" s="4"/>
      <c r="P9" s="4"/>
      <c r="Q9" s="4"/>
      <c r="R9" s="4"/>
      <c r="S9" s="4">
        <v>1</v>
      </c>
      <c r="T9" s="4"/>
      <c r="U9" s="4"/>
      <c r="V9" s="4"/>
      <c r="W9" s="4"/>
      <c r="X9" s="4"/>
      <c r="Y9" s="4"/>
      <c r="Z9" s="4"/>
      <c r="AA9" s="9">
        <f t="shared" si="0"/>
        <v>3</v>
      </c>
      <c r="AB9" s="9">
        <f t="shared" si="1"/>
        <v>1</v>
      </c>
      <c r="AC9" s="10">
        <f t="shared" si="2"/>
        <v>0</v>
      </c>
      <c r="AD9" s="10">
        <f t="shared" si="3"/>
        <v>0</v>
      </c>
    </row>
    <row r="10" spans="2:30" x14ac:dyDescent="0.25">
      <c r="B10" s="7" t="s">
        <v>13</v>
      </c>
      <c r="C10" s="4"/>
      <c r="D10" s="4"/>
      <c r="E10" s="4">
        <v>2</v>
      </c>
      <c r="F10" s="4">
        <v>25</v>
      </c>
      <c r="G10" s="4"/>
      <c r="H10" s="4"/>
      <c r="I10" s="4">
        <v>2</v>
      </c>
      <c r="J10" s="4">
        <v>4</v>
      </c>
      <c r="K10" s="4"/>
      <c r="L10" s="4"/>
      <c r="M10" s="4">
        <v>2</v>
      </c>
      <c r="N10" s="4">
        <v>5</v>
      </c>
      <c r="O10" s="4"/>
      <c r="P10" s="4">
        <v>2</v>
      </c>
      <c r="Q10" s="4">
        <v>2</v>
      </c>
      <c r="R10" s="4"/>
      <c r="S10" s="4"/>
      <c r="T10" s="4"/>
      <c r="U10" s="4">
        <v>4</v>
      </c>
      <c r="V10" s="4"/>
      <c r="W10" s="4"/>
      <c r="X10" s="4"/>
      <c r="Y10" s="4">
        <v>4</v>
      </c>
      <c r="Z10" s="4"/>
      <c r="AA10" s="9">
        <f t="shared" si="0"/>
        <v>0</v>
      </c>
      <c r="AB10" s="9">
        <f t="shared" si="1"/>
        <v>2</v>
      </c>
      <c r="AC10" s="10">
        <f t="shared" si="2"/>
        <v>16</v>
      </c>
      <c r="AD10" s="10">
        <f t="shared" si="3"/>
        <v>34</v>
      </c>
    </row>
    <row r="11" spans="2:30" x14ac:dyDescent="0.25">
      <c r="B11" s="7" t="s">
        <v>26</v>
      </c>
      <c r="C11" s="4"/>
      <c r="D11" s="4">
        <v>4</v>
      </c>
      <c r="E11" s="4"/>
      <c r="F11" s="4"/>
      <c r="G11" s="4"/>
      <c r="H11" s="4">
        <v>4</v>
      </c>
      <c r="I11" s="4"/>
      <c r="J11" s="4"/>
      <c r="K11" s="4"/>
      <c r="L11" s="4">
        <v>2</v>
      </c>
      <c r="M11" s="4"/>
      <c r="N11" s="4"/>
      <c r="O11" s="4"/>
      <c r="P11" s="4"/>
      <c r="Q11" s="4"/>
      <c r="R11" s="4"/>
      <c r="S11" s="4"/>
      <c r="T11" s="4">
        <v>4</v>
      </c>
      <c r="U11" s="4"/>
      <c r="V11" s="4"/>
      <c r="W11" s="4"/>
      <c r="X11" s="4">
        <v>4</v>
      </c>
      <c r="Y11" s="4"/>
      <c r="Z11" s="4"/>
      <c r="AA11" s="9">
        <f t="shared" si="0"/>
        <v>0</v>
      </c>
      <c r="AB11" s="9">
        <f t="shared" si="1"/>
        <v>18</v>
      </c>
      <c r="AC11" s="10">
        <f t="shared" si="2"/>
        <v>0</v>
      </c>
      <c r="AD11" s="10">
        <f t="shared" si="3"/>
        <v>0</v>
      </c>
    </row>
    <row r="12" spans="2:30" x14ac:dyDescent="0.25">
      <c r="B12" s="7" t="s">
        <v>10</v>
      </c>
      <c r="C12" s="4">
        <v>1</v>
      </c>
      <c r="D12" s="4">
        <v>5</v>
      </c>
      <c r="E12" s="4">
        <v>6</v>
      </c>
      <c r="F12" s="4"/>
      <c r="G12" s="4"/>
      <c r="H12" s="4">
        <v>4</v>
      </c>
      <c r="I12" s="4">
        <v>6</v>
      </c>
      <c r="J12" s="4"/>
      <c r="K12" s="4"/>
      <c r="L12" s="4"/>
      <c r="M12" s="4"/>
      <c r="N12" s="4"/>
      <c r="O12" s="4"/>
      <c r="P12" s="4">
        <v>2</v>
      </c>
      <c r="Q12" s="4"/>
      <c r="R12" s="4"/>
      <c r="S12" s="4"/>
      <c r="T12" s="4">
        <v>1</v>
      </c>
      <c r="U12" s="4">
        <v>4</v>
      </c>
      <c r="V12" s="4"/>
      <c r="W12" s="4"/>
      <c r="X12" s="4"/>
      <c r="Y12" s="4">
        <v>2</v>
      </c>
      <c r="Z12" s="4"/>
      <c r="AA12" s="9">
        <f t="shared" si="0"/>
        <v>1</v>
      </c>
      <c r="AB12" s="9">
        <f t="shared" si="1"/>
        <v>12</v>
      </c>
      <c r="AC12" s="10">
        <f t="shared" si="2"/>
        <v>18</v>
      </c>
      <c r="AD12" s="10">
        <f t="shared" si="3"/>
        <v>0</v>
      </c>
    </row>
    <row r="13" spans="2:30" x14ac:dyDescent="0.25">
      <c r="B13" s="7" t="s">
        <v>9</v>
      </c>
      <c r="C13" s="4">
        <v>1</v>
      </c>
      <c r="D13" s="4"/>
      <c r="E13" s="4"/>
      <c r="F13" s="4">
        <v>4</v>
      </c>
      <c r="G13" s="4"/>
      <c r="H13" s="4"/>
      <c r="I13" s="4"/>
      <c r="J13" s="4"/>
      <c r="K13" s="4">
        <v>1</v>
      </c>
      <c r="L13" s="4">
        <v>1</v>
      </c>
      <c r="M13" s="4"/>
      <c r="N13" s="4">
        <v>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9">
        <f t="shared" si="0"/>
        <v>2</v>
      </c>
      <c r="AB13" s="9">
        <f t="shared" si="1"/>
        <v>1</v>
      </c>
      <c r="AC13" s="10">
        <f t="shared" si="2"/>
        <v>0</v>
      </c>
      <c r="AD13" s="10">
        <f t="shared" si="3"/>
        <v>8</v>
      </c>
    </row>
    <row r="14" spans="2:30" x14ac:dyDescent="0.25">
      <c r="B14" s="7" t="s">
        <v>8</v>
      </c>
      <c r="C14" s="4">
        <v>1</v>
      </c>
      <c r="D14" s="4">
        <v>2</v>
      </c>
      <c r="E14" s="4">
        <v>2</v>
      </c>
      <c r="F14" s="4"/>
      <c r="G14" s="4"/>
      <c r="H14" s="4"/>
      <c r="I14" s="4"/>
      <c r="J14" s="4"/>
      <c r="K14" s="4">
        <v>1</v>
      </c>
      <c r="L14" s="4">
        <v>1</v>
      </c>
      <c r="M14" s="4">
        <v>2</v>
      </c>
      <c r="N14" s="4"/>
      <c r="O14" s="4"/>
      <c r="P14" s="4"/>
      <c r="Q14" s="4"/>
      <c r="R14" s="4"/>
      <c r="S14" s="4"/>
      <c r="T14" s="4">
        <v>1</v>
      </c>
      <c r="U14" s="4">
        <v>2</v>
      </c>
      <c r="V14" s="4"/>
      <c r="W14" s="4"/>
      <c r="X14" s="4">
        <v>2</v>
      </c>
      <c r="Y14" s="4">
        <v>2</v>
      </c>
      <c r="Z14" s="4"/>
      <c r="AA14" s="9">
        <f t="shared" si="0"/>
        <v>2</v>
      </c>
      <c r="AB14" s="9">
        <f t="shared" si="1"/>
        <v>6</v>
      </c>
      <c r="AC14" s="10">
        <f t="shared" si="2"/>
        <v>8</v>
      </c>
      <c r="AD14" s="10">
        <f t="shared" si="3"/>
        <v>0</v>
      </c>
    </row>
    <row r="15" spans="2:30" x14ac:dyDescent="0.25">
      <c r="B15" s="7" t="s">
        <v>27</v>
      </c>
      <c r="C15" s="4"/>
      <c r="D15" s="4">
        <v>1</v>
      </c>
      <c r="E15" s="4"/>
      <c r="F15" s="4"/>
      <c r="G15" s="4"/>
      <c r="H15" s="4"/>
      <c r="I15" s="4"/>
      <c r="J15" s="4"/>
      <c r="K15" s="4"/>
      <c r="L15" s="4">
        <v>1</v>
      </c>
      <c r="M15" s="4"/>
      <c r="N15" s="4"/>
      <c r="O15" s="4"/>
      <c r="P15" s="4"/>
      <c r="Q15" s="4"/>
      <c r="R15" s="4"/>
      <c r="S15" s="4"/>
      <c r="T15" s="4">
        <v>1</v>
      </c>
      <c r="U15" s="4"/>
      <c r="V15" s="4"/>
      <c r="W15" s="4"/>
      <c r="X15" s="4"/>
      <c r="Y15" s="4"/>
      <c r="Z15" s="4"/>
      <c r="AA15" s="9">
        <f t="shared" si="0"/>
        <v>0</v>
      </c>
      <c r="AB15" s="9">
        <f t="shared" si="1"/>
        <v>3</v>
      </c>
      <c r="AC15" s="10">
        <f t="shared" si="2"/>
        <v>0</v>
      </c>
      <c r="AD15" s="10">
        <f t="shared" si="3"/>
        <v>0</v>
      </c>
    </row>
    <row r="16" spans="2:30" x14ac:dyDescent="0.25">
      <c r="B16" s="7" t="s">
        <v>28</v>
      </c>
      <c r="C16" s="4">
        <v>2</v>
      </c>
      <c r="D16" s="4"/>
      <c r="E16" s="4"/>
      <c r="F16" s="4">
        <v>6</v>
      </c>
      <c r="G16" s="4"/>
      <c r="H16" s="4"/>
      <c r="I16" s="4"/>
      <c r="J16" s="4">
        <v>4</v>
      </c>
      <c r="K16" s="4">
        <v>2</v>
      </c>
      <c r="L16" s="4"/>
      <c r="M16" s="4"/>
      <c r="N16" s="4"/>
      <c r="O16" s="4"/>
      <c r="P16" s="4"/>
      <c r="Q16" s="4"/>
      <c r="R16" s="4">
        <v>4</v>
      </c>
      <c r="S16" s="4">
        <v>2</v>
      </c>
      <c r="T16" s="4"/>
      <c r="U16" s="4"/>
      <c r="V16" s="4"/>
      <c r="W16" s="4"/>
      <c r="X16" s="4"/>
      <c r="Y16" s="4"/>
      <c r="Z16" s="4"/>
      <c r="AA16" s="9">
        <f t="shared" si="0"/>
        <v>6</v>
      </c>
      <c r="AB16" s="9">
        <f t="shared" si="1"/>
        <v>0</v>
      </c>
      <c r="AC16" s="10">
        <f t="shared" si="2"/>
        <v>0</v>
      </c>
      <c r="AD16" s="10">
        <f t="shared" si="3"/>
        <v>14</v>
      </c>
    </row>
    <row r="17" spans="2:30" x14ac:dyDescent="0.25">
      <c r="B17" s="7" t="s">
        <v>12</v>
      </c>
      <c r="C17" s="4"/>
      <c r="D17" s="4">
        <v>2</v>
      </c>
      <c r="E17" s="4"/>
      <c r="F17" s="4"/>
      <c r="G17" s="4"/>
      <c r="H17" s="4"/>
      <c r="I17" s="4"/>
      <c r="J17" s="4"/>
      <c r="K17" s="4"/>
      <c r="L17" s="4">
        <v>2</v>
      </c>
      <c r="M17" s="4"/>
      <c r="N17" s="4"/>
      <c r="O17" s="4"/>
      <c r="P17" s="4"/>
      <c r="Q17" s="4"/>
      <c r="R17" s="4"/>
      <c r="S17" s="4"/>
      <c r="T17" s="4">
        <v>2</v>
      </c>
      <c r="U17" s="4"/>
      <c r="V17" s="4"/>
      <c r="W17" s="4"/>
      <c r="X17" s="4"/>
      <c r="Y17" s="4"/>
      <c r="Z17" s="4"/>
      <c r="AA17" s="9">
        <f t="shared" si="0"/>
        <v>0</v>
      </c>
      <c r="AB17" s="9">
        <f t="shared" si="1"/>
        <v>6</v>
      </c>
      <c r="AC17" s="10">
        <f t="shared" si="2"/>
        <v>0</v>
      </c>
      <c r="AD17" s="10">
        <f t="shared" si="3"/>
        <v>0</v>
      </c>
    </row>
    <row r="18" spans="2:30" x14ac:dyDescent="0.25">
      <c r="B18" s="7" t="s">
        <v>20</v>
      </c>
      <c r="C18" s="4"/>
      <c r="D18" s="4"/>
      <c r="E18" s="4"/>
      <c r="F18" s="4"/>
      <c r="G18" s="4"/>
      <c r="H18" s="4"/>
      <c r="I18" s="4"/>
      <c r="J18" s="4"/>
      <c r="K18" s="4"/>
      <c r="L18" s="4">
        <v>1</v>
      </c>
      <c r="M18" s="4"/>
      <c r="N18" s="4"/>
      <c r="O18" s="4"/>
      <c r="P18" s="4"/>
      <c r="Q18" s="4"/>
      <c r="R18" s="4"/>
      <c r="S18" s="4"/>
      <c r="T18" s="4">
        <v>1</v>
      </c>
      <c r="U18" s="4"/>
      <c r="V18" s="4"/>
      <c r="W18" s="4"/>
      <c r="X18" s="4"/>
      <c r="Y18" s="4"/>
      <c r="Z18" s="4"/>
      <c r="AA18" s="9">
        <f t="shared" si="0"/>
        <v>0</v>
      </c>
      <c r="AB18" s="9">
        <f t="shared" si="1"/>
        <v>2</v>
      </c>
      <c r="AC18" s="10">
        <f t="shared" si="2"/>
        <v>0</v>
      </c>
      <c r="AD18" s="10">
        <f t="shared" si="3"/>
        <v>0</v>
      </c>
    </row>
    <row r="19" spans="2:30" x14ac:dyDescent="0.25">
      <c r="B19" s="7" t="s">
        <v>29</v>
      </c>
      <c r="C19" s="4"/>
      <c r="D19" s="4"/>
      <c r="E19" s="4"/>
      <c r="F19" s="4"/>
      <c r="G19" s="4"/>
      <c r="H19" s="4"/>
      <c r="I19" s="4"/>
      <c r="J19" s="4"/>
      <c r="K19" s="4"/>
      <c r="L19" s="4">
        <v>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9">
        <f t="shared" si="0"/>
        <v>0</v>
      </c>
      <c r="AB19" s="9">
        <f t="shared" si="1"/>
        <v>1</v>
      </c>
      <c r="AC19" s="10">
        <f t="shared" si="2"/>
        <v>0</v>
      </c>
      <c r="AD19" s="10">
        <f t="shared" si="3"/>
        <v>0</v>
      </c>
    </row>
    <row r="20" spans="2:30" x14ac:dyDescent="0.25">
      <c r="B20" s="13" t="s">
        <v>1</v>
      </c>
      <c r="C20" s="13">
        <f>SUM(C4:C19)</f>
        <v>10</v>
      </c>
      <c r="D20" s="13">
        <f t="shared" ref="D20:Z20" si="4">SUM(D4:D19)</f>
        <v>20</v>
      </c>
      <c r="E20" s="13">
        <f t="shared" si="4"/>
        <v>18</v>
      </c>
      <c r="F20" s="13">
        <f t="shared" si="4"/>
        <v>65</v>
      </c>
      <c r="G20" s="13">
        <f t="shared" si="4"/>
        <v>0</v>
      </c>
      <c r="H20" s="13">
        <f t="shared" si="4"/>
        <v>12</v>
      </c>
      <c r="I20" s="13">
        <f t="shared" si="4"/>
        <v>16</v>
      </c>
      <c r="J20" s="13">
        <f t="shared" si="4"/>
        <v>20</v>
      </c>
      <c r="K20" s="13">
        <f t="shared" si="4"/>
        <v>10</v>
      </c>
      <c r="L20" s="13">
        <f t="shared" si="4"/>
        <v>11</v>
      </c>
      <c r="M20" s="13">
        <f t="shared" si="4"/>
        <v>4</v>
      </c>
      <c r="N20" s="13">
        <f t="shared" si="4"/>
        <v>21</v>
      </c>
      <c r="O20" s="13">
        <f t="shared" si="4"/>
        <v>0</v>
      </c>
      <c r="P20" s="13">
        <f t="shared" si="4"/>
        <v>8</v>
      </c>
      <c r="Q20" s="13">
        <f t="shared" si="4"/>
        <v>8</v>
      </c>
      <c r="R20" s="13">
        <f t="shared" si="4"/>
        <v>4</v>
      </c>
      <c r="S20" s="13">
        <f t="shared" si="4"/>
        <v>9</v>
      </c>
      <c r="T20" s="13">
        <f t="shared" si="4"/>
        <v>12</v>
      </c>
      <c r="U20" s="13">
        <f t="shared" si="4"/>
        <v>10</v>
      </c>
      <c r="V20" s="13">
        <f t="shared" si="4"/>
        <v>15</v>
      </c>
      <c r="W20" s="13">
        <f t="shared" si="4"/>
        <v>0</v>
      </c>
      <c r="X20" s="13">
        <f t="shared" si="4"/>
        <v>14</v>
      </c>
      <c r="Y20" s="13">
        <f t="shared" si="4"/>
        <v>12</v>
      </c>
      <c r="Z20" s="13">
        <f t="shared" si="4"/>
        <v>0</v>
      </c>
      <c r="AA20" s="13">
        <f>SUM(AA4:AA19)</f>
        <v>29</v>
      </c>
      <c r="AB20" s="13">
        <f>SUM(AB4:AB19)</f>
        <v>77</v>
      </c>
      <c r="AC20" s="13">
        <f>SUM(AC4:AC19)</f>
        <v>68</v>
      </c>
      <c r="AD20" s="13">
        <f>SUM(AD4:AD19)</f>
        <v>125</v>
      </c>
    </row>
    <row r="21" spans="2:30" x14ac:dyDescent="0.25">
      <c r="X21" s="6" t="s">
        <v>1</v>
      </c>
      <c r="Y21" s="6"/>
      <c r="Z21" s="6"/>
      <c r="AA21" s="6">
        <v>299</v>
      </c>
      <c r="AB21" s="6"/>
      <c r="AC21" s="6"/>
      <c r="AD21" s="6"/>
    </row>
  </sheetData>
  <mergeCells count="10">
    <mergeCell ref="AA21:AD21"/>
    <mergeCell ref="X21:Z21"/>
    <mergeCell ref="B1:AD1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SS-23 Trial Load</vt:lpstr>
      <vt:lpstr>WS-23 Trial 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KETAN</dc:creator>
  <cp:lastModifiedBy>Ketan Raundal</cp:lastModifiedBy>
  <dcterms:created xsi:type="dcterms:W3CDTF">2015-06-05T18:17:20Z</dcterms:created>
  <dcterms:modified xsi:type="dcterms:W3CDTF">2024-01-14T14:06:56Z</dcterms:modified>
</cp:coreProperties>
</file>