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810" windowWidth="19575" windowHeight="7080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G25" i="2"/>
  <c r="G13"/>
  <c r="G2"/>
</calcChain>
</file>

<file path=xl/sharedStrings.xml><?xml version="1.0" encoding="utf-8"?>
<sst xmlns="http://schemas.openxmlformats.org/spreadsheetml/2006/main" count="133" uniqueCount="79">
  <si>
    <t>Retailer Firm Name</t>
  </si>
  <si>
    <t>Proprietor Name</t>
  </si>
  <si>
    <t>Contact No</t>
  </si>
  <si>
    <t>Place</t>
  </si>
  <si>
    <t>Market</t>
  </si>
  <si>
    <t>District</t>
  </si>
  <si>
    <t>Sale Fy 2022-23</t>
  </si>
  <si>
    <t>Plan Fy 2023-24</t>
  </si>
  <si>
    <t>Pathalgaon</t>
  </si>
  <si>
    <t>Rajesh Krishi Kendra</t>
  </si>
  <si>
    <t>Rjesh Gupta</t>
  </si>
  <si>
    <t>Mahadevdand</t>
  </si>
  <si>
    <t>Jashpur</t>
  </si>
  <si>
    <t>Annu seeds</t>
  </si>
  <si>
    <t>Anil mahto</t>
  </si>
  <si>
    <t>Kunkuri</t>
  </si>
  <si>
    <t>Jaiswal Medical</t>
  </si>
  <si>
    <t>Sanjay Jaiswal</t>
  </si>
  <si>
    <t>Bagbahar</t>
  </si>
  <si>
    <t>Puja krishi kendra</t>
  </si>
  <si>
    <t>Sanjay Kushwaha</t>
  </si>
  <si>
    <t>Sitapur</t>
  </si>
  <si>
    <t>Anup Krishi</t>
  </si>
  <si>
    <t>Dileep Soni</t>
  </si>
  <si>
    <t>Ludeg</t>
  </si>
  <si>
    <t>Raigarh</t>
  </si>
  <si>
    <t>Malakar Krishi Kendra</t>
  </si>
  <si>
    <t>fakirchand</t>
  </si>
  <si>
    <t>Laulunga</t>
  </si>
  <si>
    <t>Suresh Krishi Kendra</t>
  </si>
  <si>
    <t xml:space="preserve">Suresh </t>
  </si>
  <si>
    <t>Brimdega</t>
  </si>
  <si>
    <t>Unnat krishi Seva Kendra</t>
  </si>
  <si>
    <t>Sanjay</t>
  </si>
  <si>
    <t>Pandaripani</t>
  </si>
  <si>
    <t>Kisan Krishi Seva Kendra</t>
  </si>
  <si>
    <t>Laljeet ji</t>
  </si>
  <si>
    <t>Ghatgaon</t>
  </si>
  <si>
    <t>Dev Krishi Kendra</t>
  </si>
  <si>
    <t>Dvbrat sigh</t>
  </si>
  <si>
    <t>Krishi  Vikas kendra</t>
  </si>
  <si>
    <t>Suresh pradhan</t>
  </si>
  <si>
    <t>Shriram Sales</t>
  </si>
  <si>
    <t>Ashish Agrawal</t>
  </si>
  <si>
    <t>Dinesh Krishi Kendra</t>
  </si>
  <si>
    <t>Dinesh JI</t>
  </si>
  <si>
    <t>Mudabahala</t>
  </si>
  <si>
    <t>Pradhan Krishi</t>
  </si>
  <si>
    <t>Suresh Pradhan</t>
  </si>
  <si>
    <t>Vishal Krishi Kendra</t>
  </si>
  <si>
    <t>Vishal kushwaha</t>
  </si>
  <si>
    <t>Sandeep Beej Bhandar</t>
  </si>
  <si>
    <t>Sandeep bhagat</t>
  </si>
  <si>
    <t>Prem krishi kendra</t>
  </si>
  <si>
    <t>Prem Sagar</t>
  </si>
  <si>
    <t>Kashabel</t>
  </si>
  <si>
    <t>Patel Krishi Kendra</t>
  </si>
  <si>
    <t>parmanand</t>
  </si>
  <si>
    <t>Mudagaon</t>
  </si>
  <si>
    <t>Sagar Krishi kendra</t>
  </si>
  <si>
    <t>Khirsagar bhoy</t>
  </si>
  <si>
    <t>Bagudega</t>
  </si>
  <si>
    <t>Rajpur</t>
  </si>
  <si>
    <t>Chaudhari Krishi Kendra</t>
  </si>
  <si>
    <t>Dipesh Chaudhary</t>
  </si>
  <si>
    <t>Lailunga</t>
  </si>
  <si>
    <t>Vishal Interprices</t>
  </si>
  <si>
    <t>Hariom Agarwal</t>
  </si>
  <si>
    <t>Krishikalp Agriculture</t>
  </si>
  <si>
    <t xml:space="preserve">Manoj </t>
  </si>
  <si>
    <t>Kawar Agro</t>
  </si>
  <si>
    <t>Sandeep paikra</t>
  </si>
  <si>
    <t>Kapu</t>
  </si>
  <si>
    <t>kapu</t>
  </si>
  <si>
    <t>Munna Krishi Kendra</t>
  </si>
  <si>
    <t>Pratap Pradhan</t>
  </si>
  <si>
    <t>Tolge krishi kendra</t>
  </si>
  <si>
    <t>Khemsagar</t>
  </si>
  <si>
    <t>Lailaunga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</si>
</sst>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scheme val="minor"/>
    </font>
    <font>
      <b/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B"/>
        <bgColor rgb="FFFFF2CB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 applyFont="1" applyAlignment="1">
      <alignment vertical="center"/>
    </xf>
    <xf numFmtId="0" fontId="1" fillId="2" borderId="1" xfId="0" applyFont="1" applyFill="1" applyBorder="1" applyAlignment="1"/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workbookViewId="0">
      <selection activeCell="H27" sqref="H27"/>
    </sheetView>
  </sheetViews>
  <sheetFormatPr defaultRowHeight="15"/>
  <cols>
    <col min="1" max="1" width="23.28515625" bestFit="1" customWidth="1"/>
    <col min="2" max="2" width="17.28515625" bestFit="1" customWidth="1"/>
    <col min="3" max="3" width="11" bestFit="1" customWidth="1"/>
    <col min="4" max="5" width="13.7109375" bestFit="1" customWidth="1"/>
    <col min="6" max="6" width="7.7109375" bestFit="1" customWidth="1"/>
    <col min="7" max="7" width="14.42578125" bestFit="1" customWidth="1"/>
    <col min="8" max="8" width="14.5703125" bestFit="1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 t="s">
        <v>9</v>
      </c>
      <c r="B2" s="2" t="s">
        <v>10</v>
      </c>
      <c r="C2" s="2">
        <v>9407722272</v>
      </c>
      <c r="D2" s="2" t="s">
        <v>11</v>
      </c>
      <c r="E2" s="2" t="s">
        <v>11</v>
      </c>
      <c r="F2" s="2" t="s">
        <v>12</v>
      </c>
      <c r="G2" s="2">
        <f>250000/100000</f>
        <v>2.5</v>
      </c>
      <c r="H2" s="2">
        <v>3.5</v>
      </c>
    </row>
    <row r="3" spans="1:8">
      <c r="A3" s="2" t="s">
        <v>13</v>
      </c>
      <c r="B3" s="2" t="s">
        <v>14</v>
      </c>
      <c r="C3" s="2">
        <v>7987370990</v>
      </c>
      <c r="D3" s="2" t="s">
        <v>15</v>
      </c>
      <c r="E3" s="2" t="s">
        <v>15</v>
      </c>
      <c r="F3" s="2" t="s">
        <v>12</v>
      </c>
      <c r="G3" s="2">
        <v>1.5</v>
      </c>
      <c r="H3" s="2">
        <v>2</v>
      </c>
    </row>
    <row r="4" spans="1:8">
      <c r="A4" s="2" t="s">
        <v>16</v>
      </c>
      <c r="B4" s="2" t="s">
        <v>17</v>
      </c>
      <c r="C4" s="2">
        <v>9329951602</v>
      </c>
      <c r="D4" s="2" t="s">
        <v>18</v>
      </c>
      <c r="E4" s="2" t="s">
        <v>18</v>
      </c>
      <c r="F4" s="2" t="s">
        <v>12</v>
      </c>
      <c r="G4" s="2">
        <v>1.5</v>
      </c>
      <c r="H4" s="2">
        <v>1.5</v>
      </c>
    </row>
    <row r="5" spans="1:8">
      <c r="A5" s="2" t="s">
        <v>19</v>
      </c>
      <c r="B5" s="2" t="s">
        <v>20</v>
      </c>
      <c r="C5" s="2">
        <v>9406221248</v>
      </c>
      <c r="D5" s="2" t="s">
        <v>21</v>
      </c>
      <c r="E5" s="2" t="s">
        <v>21</v>
      </c>
      <c r="F5" s="2" t="s">
        <v>12</v>
      </c>
      <c r="G5" s="2">
        <v>1</v>
      </c>
      <c r="H5" s="2">
        <v>1.5</v>
      </c>
    </row>
    <row r="6" spans="1:8">
      <c r="A6" s="2" t="s">
        <v>22</v>
      </c>
      <c r="B6" s="2" t="s">
        <v>23</v>
      </c>
      <c r="C6" s="2">
        <v>9340541791</v>
      </c>
      <c r="D6" s="2" t="s">
        <v>24</v>
      </c>
      <c r="E6" s="2" t="s">
        <v>24</v>
      </c>
      <c r="F6" s="2" t="s">
        <v>25</v>
      </c>
      <c r="G6" s="2">
        <v>0.8</v>
      </c>
      <c r="H6" s="2">
        <v>1.5</v>
      </c>
    </row>
    <row r="7" spans="1:8">
      <c r="A7" s="2" t="s">
        <v>26</v>
      </c>
      <c r="B7" s="2" t="s">
        <v>27</v>
      </c>
      <c r="C7" s="2">
        <v>8959675751</v>
      </c>
      <c r="D7" s="2" t="s">
        <v>28</v>
      </c>
      <c r="E7" s="2" t="s">
        <v>28</v>
      </c>
      <c r="F7" s="2" t="s">
        <v>25</v>
      </c>
      <c r="G7" s="2">
        <v>0.8</v>
      </c>
      <c r="H7" s="2">
        <v>1.5</v>
      </c>
    </row>
    <row r="8" spans="1:8">
      <c r="A8" s="2" t="s">
        <v>29</v>
      </c>
      <c r="B8" s="2" t="s">
        <v>30</v>
      </c>
      <c r="C8" s="2">
        <v>8770062880</v>
      </c>
      <c r="D8" s="2" t="s">
        <v>31</v>
      </c>
      <c r="E8" s="2" t="s">
        <v>31</v>
      </c>
      <c r="F8" s="2" t="s">
        <v>12</v>
      </c>
      <c r="G8" s="2">
        <v>1</v>
      </c>
      <c r="H8" s="2">
        <v>1</v>
      </c>
    </row>
    <row r="9" spans="1:8">
      <c r="A9" s="2" t="s">
        <v>32</v>
      </c>
      <c r="B9" s="2" t="s">
        <v>33</v>
      </c>
      <c r="C9" s="2">
        <v>9977070745</v>
      </c>
      <c r="D9" s="2" t="s">
        <v>34</v>
      </c>
      <c r="E9" s="2" t="s">
        <v>34</v>
      </c>
      <c r="F9" s="2" t="s">
        <v>12</v>
      </c>
      <c r="G9" s="2">
        <v>0.8</v>
      </c>
      <c r="H9" s="2">
        <v>1</v>
      </c>
    </row>
    <row r="10" spans="1:8">
      <c r="A10" s="2" t="s">
        <v>35</v>
      </c>
      <c r="B10" s="2" t="s">
        <v>36</v>
      </c>
      <c r="C10" s="2">
        <v>7974778423</v>
      </c>
      <c r="D10" s="2" t="s">
        <v>37</v>
      </c>
      <c r="E10" s="2" t="s">
        <v>37</v>
      </c>
      <c r="F10" s="2" t="s">
        <v>25</v>
      </c>
      <c r="G10" s="2">
        <v>0.6</v>
      </c>
      <c r="H10" s="2">
        <v>1</v>
      </c>
    </row>
    <row r="11" spans="1:8">
      <c r="A11" s="2" t="s">
        <v>38</v>
      </c>
      <c r="B11" s="2" t="s">
        <v>39</v>
      </c>
      <c r="C11" s="2">
        <v>8889128929</v>
      </c>
      <c r="D11" s="2" t="s">
        <v>18</v>
      </c>
      <c r="E11" s="2" t="s">
        <v>18</v>
      </c>
      <c r="F11" s="2" t="s">
        <v>12</v>
      </c>
      <c r="G11" s="2">
        <v>0.6</v>
      </c>
      <c r="H11" s="2">
        <v>1</v>
      </c>
    </row>
    <row r="12" spans="1:8">
      <c r="A12" s="2" t="s">
        <v>40</v>
      </c>
      <c r="B12" s="2" t="s">
        <v>41</v>
      </c>
      <c r="C12" s="2">
        <v>7828177706</v>
      </c>
      <c r="D12" s="2" t="s">
        <v>21</v>
      </c>
      <c r="E12" s="2" t="s">
        <v>21</v>
      </c>
      <c r="F12" s="2" t="s">
        <v>12</v>
      </c>
      <c r="G12" s="2">
        <v>0.6</v>
      </c>
      <c r="H12" s="2">
        <v>1</v>
      </c>
    </row>
    <row r="13" spans="1:8">
      <c r="A13" s="2" t="s">
        <v>42</v>
      </c>
      <c r="B13" s="2" t="s">
        <v>43</v>
      </c>
      <c r="C13" s="2">
        <v>9425277631</v>
      </c>
      <c r="D13" s="2" t="s">
        <v>8</v>
      </c>
      <c r="E13" s="2" t="s">
        <v>8</v>
      </c>
      <c r="F13" s="2" t="s">
        <v>12</v>
      </c>
      <c r="G13" s="2">
        <f>50000/100000</f>
        <v>0.5</v>
      </c>
      <c r="H13" s="2">
        <v>1</v>
      </c>
    </row>
    <row r="14" spans="1:8">
      <c r="A14" s="2" t="s">
        <v>44</v>
      </c>
      <c r="B14" s="2" t="s">
        <v>45</v>
      </c>
      <c r="C14" s="2">
        <v>7987566047</v>
      </c>
      <c r="D14" s="2" t="s">
        <v>46</v>
      </c>
      <c r="E14" s="2" t="s">
        <v>46</v>
      </c>
      <c r="F14" s="2" t="s">
        <v>12</v>
      </c>
      <c r="G14" s="2">
        <v>0.8</v>
      </c>
      <c r="H14" s="2">
        <v>1</v>
      </c>
    </row>
    <row r="15" spans="1:8">
      <c r="A15" s="2" t="s">
        <v>47</v>
      </c>
      <c r="B15" s="2" t="s">
        <v>48</v>
      </c>
      <c r="C15" s="2">
        <v>9098822145</v>
      </c>
      <c r="D15" s="2" t="s">
        <v>24</v>
      </c>
      <c r="E15" s="2" t="s">
        <v>24</v>
      </c>
      <c r="F15" s="2" t="s">
        <v>25</v>
      </c>
      <c r="G15" s="2">
        <v>0.3</v>
      </c>
      <c r="H15" s="2">
        <v>0.8</v>
      </c>
    </row>
    <row r="16" spans="1:8">
      <c r="A16" s="2" t="s">
        <v>49</v>
      </c>
      <c r="B16" s="2" t="s">
        <v>50</v>
      </c>
      <c r="C16" s="2">
        <v>8103446838</v>
      </c>
      <c r="D16" s="2" t="s">
        <v>21</v>
      </c>
      <c r="E16" s="2" t="s">
        <v>21</v>
      </c>
      <c r="F16" s="2" t="s">
        <v>12</v>
      </c>
      <c r="G16" s="2">
        <v>0.2</v>
      </c>
      <c r="H16" s="2">
        <v>0.7</v>
      </c>
    </row>
    <row r="17" spans="1:8">
      <c r="A17" s="2" t="s">
        <v>51</v>
      </c>
      <c r="B17" s="2" t="s">
        <v>52</v>
      </c>
      <c r="C17" s="2">
        <v>9811931951</v>
      </c>
      <c r="D17" s="2" t="s">
        <v>18</v>
      </c>
      <c r="E17" s="2" t="s">
        <v>18</v>
      </c>
      <c r="F17" s="2" t="s">
        <v>12</v>
      </c>
      <c r="G17" s="2">
        <v>0.2</v>
      </c>
      <c r="H17" s="2">
        <v>0.5</v>
      </c>
    </row>
    <row r="18" spans="1:8" ht="20.25" customHeight="1">
      <c r="A18" s="4" t="s">
        <v>53</v>
      </c>
      <c r="B18" s="4" t="s">
        <v>54</v>
      </c>
      <c r="C18" s="4">
        <v>7049202936</v>
      </c>
      <c r="D18" s="4" t="s">
        <v>55</v>
      </c>
      <c r="E18" s="4" t="s">
        <v>55</v>
      </c>
      <c r="F18" s="4" t="s">
        <v>12</v>
      </c>
      <c r="G18" s="4">
        <v>1.5</v>
      </c>
      <c r="H18" s="4">
        <v>0.35</v>
      </c>
    </row>
    <row r="19" spans="1:8">
      <c r="A19" s="2" t="s">
        <v>56</v>
      </c>
      <c r="B19" s="2" t="s">
        <v>57</v>
      </c>
      <c r="C19" s="2">
        <v>7582959693</v>
      </c>
      <c r="D19" s="2" t="s">
        <v>58</v>
      </c>
      <c r="E19" s="2" t="s">
        <v>58</v>
      </c>
      <c r="F19" s="2" t="s">
        <v>25</v>
      </c>
      <c r="G19" s="2">
        <v>0.2</v>
      </c>
      <c r="H19" s="2">
        <v>0.35</v>
      </c>
    </row>
    <row r="20" spans="1:8">
      <c r="A20" s="3" t="s">
        <v>59</v>
      </c>
      <c r="B20" s="3" t="s">
        <v>60</v>
      </c>
      <c r="C20" s="3">
        <v>8819971665</v>
      </c>
      <c r="D20" s="3" t="s">
        <v>61</v>
      </c>
      <c r="E20" s="3" t="s">
        <v>62</v>
      </c>
      <c r="F20" s="2" t="s">
        <v>12</v>
      </c>
      <c r="G20" s="2">
        <v>0.2</v>
      </c>
      <c r="H20" s="2">
        <v>0.35</v>
      </c>
    </row>
    <row r="21" spans="1:8">
      <c r="A21" s="2" t="s">
        <v>63</v>
      </c>
      <c r="B21" s="2" t="s">
        <v>64</v>
      </c>
      <c r="C21" s="2">
        <v>9340463993</v>
      </c>
      <c r="D21" s="2" t="s">
        <v>28</v>
      </c>
      <c r="E21" s="2" t="s">
        <v>65</v>
      </c>
      <c r="F21" s="2" t="s">
        <v>25</v>
      </c>
      <c r="G21" s="2">
        <v>0.1</v>
      </c>
      <c r="H21" s="2">
        <v>0.35</v>
      </c>
    </row>
    <row r="22" spans="1:8">
      <c r="A22" s="2" t="s">
        <v>66</v>
      </c>
      <c r="B22" s="2" t="s">
        <v>67</v>
      </c>
      <c r="C22" s="2">
        <v>9424191673</v>
      </c>
      <c r="D22" s="2" t="s">
        <v>8</v>
      </c>
      <c r="E22" s="2" t="s">
        <v>8</v>
      </c>
      <c r="F22" s="2" t="s">
        <v>12</v>
      </c>
      <c r="G22" s="2">
        <v>0</v>
      </c>
      <c r="H22" s="2">
        <v>0.35</v>
      </c>
    </row>
    <row r="23" spans="1:8">
      <c r="A23" s="2" t="s">
        <v>68</v>
      </c>
      <c r="B23" s="2" t="s">
        <v>69</v>
      </c>
      <c r="C23" s="2">
        <v>9691223355</v>
      </c>
      <c r="D23" s="2" t="s">
        <v>46</v>
      </c>
      <c r="E23" s="2" t="s">
        <v>46</v>
      </c>
      <c r="F23" s="2" t="s">
        <v>12</v>
      </c>
      <c r="G23" s="2">
        <v>0</v>
      </c>
      <c r="H23" s="2">
        <v>0.35</v>
      </c>
    </row>
    <row r="24" spans="1:8">
      <c r="A24" s="2" t="s">
        <v>70</v>
      </c>
      <c r="B24" s="2" t="s">
        <v>71</v>
      </c>
      <c r="C24" s="2">
        <v>9770545899</v>
      </c>
      <c r="D24" s="2" t="s">
        <v>72</v>
      </c>
      <c r="E24" s="2" t="s">
        <v>73</v>
      </c>
      <c r="F24" s="2" t="s">
        <v>12</v>
      </c>
      <c r="G24" s="2">
        <v>0.1</v>
      </c>
      <c r="H24" s="2">
        <v>0.25</v>
      </c>
    </row>
    <row r="25" spans="1:8">
      <c r="A25" s="2" t="s">
        <v>74</v>
      </c>
      <c r="B25" s="2" t="s">
        <v>75</v>
      </c>
      <c r="C25" s="2">
        <v>7879100994</v>
      </c>
      <c r="D25" s="2" t="s">
        <v>61</v>
      </c>
      <c r="E25" s="2" t="s">
        <v>61</v>
      </c>
      <c r="F25" s="2" t="s">
        <v>12</v>
      </c>
      <c r="G25" s="2">
        <f>10000/100000</f>
        <v>0.1</v>
      </c>
      <c r="H25" s="2">
        <v>0.35</v>
      </c>
    </row>
    <row r="26" spans="1:8">
      <c r="A26" s="2" t="s">
        <v>76</v>
      </c>
      <c r="B26" s="2" t="s">
        <v>77</v>
      </c>
      <c r="C26" s="2"/>
      <c r="D26" s="2" t="s">
        <v>78</v>
      </c>
      <c r="E26" s="2" t="s">
        <v>65</v>
      </c>
      <c r="F26" s="2" t="s">
        <v>12</v>
      </c>
      <c r="G26" s="2">
        <v>0.1</v>
      </c>
      <c r="H26" s="2">
        <v>0.35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sanjay singh</dc:creator>
  <cp:lastModifiedBy>VNR</cp:lastModifiedBy>
  <dcterms:created xsi:type="dcterms:W3CDTF">2023-05-23T19:19:06Z</dcterms:created>
  <dcterms:modified xsi:type="dcterms:W3CDTF">2024-01-09T11:09:53Z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646ea16c0e704717907261df7e77d830</vt:lpwstr>
  </property>
</Properties>
</file>