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Amarchand verma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<sst xmlns="http://schemas.openxmlformats.org/spreadsheetml/2006/main" count="35" uniqueCount="32">
  <si>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</si>
  <si>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Amarachand Verma)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</si>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</sst>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F5" sqref="F5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119.2</v>
      </c>
      <c r="E4" s="6">
        <v>142.4</v>
      </c>
      <c r="F4" s="4">
        <v>15</v>
      </c>
      <c r="G4" s="7">
        <f>(E4/D4)*F4</f>
        <v>17.919463087248324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149</v>
      </c>
      <c r="E5" s="6">
        <v>142.4</v>
      </c>
      <c r="F5" s="4">
        <v>10</v>
      </c>
      <c r="G5" s="7">
        <f>((E5/D5)*F5)*(100/90)</f>
        <v>10.618941088739748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81.69</v>
      </c>
      <c r="E6" s="6">
        <v>139.19</v>
      </c>
      <c r="F6" s="4">
        <v>10</v>
      </c>
      <c r="G6" s="7">
        <f>(E6/D6)*F6</f>
        <v>17.03880523931938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139.19</v>
      </c>
      <c r="E7" s="6">
        <v>0.96</v>
      </c>
      <c r="F7" s="9">
        <v>35</v>
      </c>
      <c r="G7" s="7">
        <f>(E7/D7)*F7*1.15</f>
        <v>0.27760614986708815</v>
      </c>
      <c r="H7" s="7"/>
      <c r="I7" s="7"/>
      <c r="J7" s="7">
        <f>(I7/F7)*4.5</f>
        <v>0</v>
      </c>
      <c r="L7" s="11"/>
      <c r="M7" s="12"/>
      <c r="O7" s="12"/>
    </row>
    <row r="8" spans="1:16">
      <c r="A8" s="13"/>
      <c r="B8" s="5" t="s">
        <v>18</v>
      </c>
      <c r="C8" s="13"/>
      <c r="D8" s="14"/>
      <c r="E8" s="6">
        <v>7.45</v>
      </c>
      <c r="F8" s="13"/>
      <c r="G8" s="7">
        <f>(E8/D7)*F7*1</f>
        <v>1.8733386019110569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37.6</v>
      </c>
      <c r="F9" s="13"/>
      <c r="G9" s="7">
        <f>(E9/D7)*F7*0.85</f>
        <v>8.0364968747754872</v>
      </c>
      <c r="H9" s="7"/>
      <c r="I9" s="7"/>
      <c r="J9" s="7">
        <f>(I9/F7)*4.5</f>
        <v>0</v>
      </c>
      <c r="L9" s="11"/>
      <c r="M9" s="12"/>
      <c r="O9" s="12"/>
    </row>
    <row r="10" spans="1:16">
      <c r="A10" s="13"/>
      <c r="B10" s="5" t="s">
        <v>20</v>
      </c>
      <c r="C10" s="13"/>
      <c r="D10" s="14"/>
      <c r="E10" s="6">
        <v>11.36</v>
      </c>
      <c r="F10" s="13"/>
      <c r="G10" s="7">
        <f>(E10/D7)*F7*0.7</f>
        <v>1.9995689345498955</v>
      </c>
      <c r="H10" s="7"/>
      <c r="I10" s="7"/>
      <c r="J10" s="7">
        <f>(I10/F7)*4.5</f>
        <v>0</v>
      </c>
      <c r="L10" s="11"/>
      <c r="M10" s="12"/>
      <c r="N10" s="12"/>
      <c r="O10" s="12"/>
      <c r="P10" s="12"/>
    </row>
    <row r="11" spans="1:16">
      <c r="A11" s="15"/>
      <c r="B11" s="5" t="s">
        <v>21</v>
      </c>
      <c r="C11" s="15"/>
      <c r="D11" s="16"/>
      <c r="E11" s="6">
        <v>81.819999999999993</v>
      </c>
      <c r="F11" s="15"/>
      <c r="G11" s="7">
        <f>-1*(E11/D7)*F7</f>
        <v>-20.57403549105539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139.19</v>
      </c>
      <c r="E12" s="6">
        <v>139.19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74.03</v>
      </c>
      <c r="E13" s="6">
        <v>74.91</v>
      </c>
      <c r="F13" s="4">
        <v>10</v>
      </c>
      <c r="G13" s="7">
        <f>(D13/E13)*F13</f>
        <v>9.8825256975036719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62.072710182859268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2.7932719582286669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Amarchand verma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2021-02-14T10:36:07Z</dcterms:created>
  <dcterms:modified xsi:type="dcterms:W3CDTF">2021-02-14T10:36:43Z</dcterms:modified>
</cp:coreProperties>
</file>