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695" activeTab="2"/>
  </bookViews>
  <sheets>
    <sheet name="Turkey" sheetId="1" r:id="rId1"/>
    <sheet name="Singapore" sheetId="2" r:id="rId2"/>
    <sheet name="Malaysia" sheetId="3" r:id="rId3"/>
    <sheet name="Phuket" sheetId="4" r:id="rId4"/>
  </sheets>
  <calcPr calcId="124519"/>
</workbook>
</file>

<file path=xl/calcChain.xml><?xml version="1.0" encoding="utf-8"?>
<calcChain xmlns="http://schemas.openxmlformats.org/spreadsheetml/2006/main">
  <c r="AS34" i="4"/>
  <c r="Z29" i="2"/>
  <c r="Z28"/>
  <c r="Z27"/>
  <c r="Z26"/>
  <c r="AA33" i="1"/>
</calcChain>
</file>

<file path=xl/sharedStrings.xml><?xml version="1.0" encoding="utf-8"?>
<sst xmlns="http://schemas.openxmlformats.org/spreadsheetml/2006/main" count="2328" uniqueCount="862">
  <si>
    <t>ZONE</t>
  </si>
  <si>
    <t>SL. NO.</t>
  </si>
  <si>
    <t>REGION</t>
  </si>
  <si>
    <t xml:space="preserve">VNR CONTACT </t>
  </si>
  <si>
    <t xml:space="preserve">Mobile No </t>
  </si>
  <si>
    <t xml:space="preserve">Email </t>
  </si>
  <si>
    <t>DISTRIBUTOR</t>
  </si>
  <si>
    <t>LOCATION</t>
  </si>
  <si>
    <t>CAT.</t>
  </si>
  <si>
    <t>Journey/ Returning  Date</t>
  </si>
  <si>
    <t>Contact No.</t>
  </si>
  <si>
    <t>Domestic Flight Boarding</t>
  </si>
  <si>
    <t>Int. Flight Boarding</t>
  </si>
  <si>
    <t>TTL TRAVELLER</t>
  </si>
  <si>
    <t>Traveller Name 1</t>
  </si>
  <si>
    <t xml:space="preserve">Passport No. </t>
  </si>
  <si>
    <t>Date of Expiry</t>
  </si>
  <si>
    <t>Traveller Name 2</t>
  </si>
  <si>
    <t>Traveller Name 3</t>
  </si>
  <si>
    <t>DOMESTIC Air Fair</t>
  </si>
  <si>
    <t>EXTRA1</t>
  </si>
  <si>
    <t xml:space="preserve">EXTRA2 </t>
  </si>
  <si>
    <t>To</t>
  </si>
  <si>
    <t>FRO</t>
  </si>
  <si>
    <t>Charges</t>
  </si>
  <si>
    <t>TTL</t>
  </si>
  <si>
    <t>SW</t>
  </si>
  <si>
    <t>MP</t>
  </si>
  <si>
    <t>DINESH  SWAMI</t>
  </si>
  <si>
    <t>dinesh.swami@vnrseeds.com</t>
  </si>
  <si>
    <t>JAIN BEEJ BHANDAR-INDORE</t>
  </si>
  <si>
    <t>Indore</t>
  </si>
  <si>
    <t>Platinum</t>
  </si>
  <si>
    <t>19.9.2019</t>
  </si>
  <si>
    <t>Dehli</t>
  </si>
  <si>
    <t>Yash Jain</t>
  </si>
  <si>
    <t>T1732904</t>
  </si>
  <si>
    <t>Shriya Jain</t>
  </si>
  <si>
    <t>T1737910</t>
  </si>
  <si>
    <t>24.9.2019</t>
  </si>
  <si>
    <t>VD</t>
  </si>
  <si>
    <t>GAJENDRA  PRALHADRAO KADU</t>
  </si>
  <si>
    <t>gajendra.kadu@vnrseeds.com</t>
  </si>
  <si>
    <t>MAHARASHTRA BEEJ BHANDAR-NAGPUR</t>
  </si>
  <si>
    <t>Nagpur</t>
  </si>
  <si>
    <t>Emerald</t>
  </si>
  <si>
    <t>Abhishek Goenka</t>
  </si>
  <si>
    <t>S5096303</t>
  </si>
  <si>
    <t>Dipiti Goenka</t>
  </si>
  <si>
    <t>M3991288</t>
  </si>
  <si>
    <t>Krishna Abhishek Goenka</t>
  </si>
  <si>
    <t>M3991915</t>
  </si>
  <si>
    <t>TS</t>
  </si>
  <si>
    <t>P.SRINIVASA  SWAMY</t>
  </si>
  <si>
    <t>psrinivas.swamy@vnrseeds.com</t>
  </si>
  <si>
    <t>BHARAT SEED AGENCIES-PRODUTTUR</t>
  </si>
  <si>
    <t>Produttur</t>
  </si>
  <si>
    <t>Hyderabad</t>
  </si>
  <si>
    <t>Nagarjuna rao Cheethirala</t>
  </si>
  <si>
    <t>K3614750</t>
  </si>
  <si>
    <t>Shyamaladevi Cheethirala</t>
  </si>
  <si>
    <t>S0939684</t>
  </si>
  <si>
    <t>SRI BHAVANI AGENCIES-ANANTHAPURAMU</t>
  </si>
  <si>
    <t>Ananthpuramu</t>
  </si>
  <si>
    <t>17.9.2019</t>
  </si>
  <si>
    <t>Satya Narayana Perla Venkata</t>
  </si>
  <si>
    <t>P0703548</t>
  </si>
  <si>
    <t>Lakshmi Vanaja Perla</t>
  </si>
  <si>
    <t>P2477092</t>
  </si>
  <si>
    <t>SEED WORLD-HYDERABAD</t>
  </si>
  <si>
    <t>Rajeev Donkeswar</t>
  </si>
  <si>
    <t>H8819503</t>
  </si>
  <si>
    <t>Komal Donkeswar</t>
  </si>
  <si>
    <t>J0229862</t>
  </si>
  <si>
    <t>AP</t>
  </si>
  <si>
    <t>ARAVIND   KANCHARLAPALLI</t>
  </si>
  <si>
    <t>aravind.kancharlapalli@vnrseeds.com</t>
  </si>
  <si>
    <t>SRI SREENIVASA AGENCIES-GUNTUR</t>
  </si>
  <si>
    <t>Guntur</t>
  </si>
  <si>
    <t>Chalapati Rao Ravikindi</t>
  </si>
  <si>
    <t>T1142932</t>
  </si>
  <si>
    <t>Suvarna Satya Vani Ravikindi</t>
  </si>
  <si>
    <t>J7869643</t>
  </si>
  <si>
    <t>Vijayawada</t>
  </si>
  <si>
    <t>7192 /  Cancel ticket  from hyd. &amp; book  from vijyawada</t>
  </si>
  <si>
    <t>NE</t>
  </si>
  <si>
    <t>UPC</t>
  </si>
  <si>
    <t>RISHAV  RANJAN</t>
  </si>
  <si>
    <t xml:space="preserve">RISHAV.RANJAN@vnrseeds.com </t>
  </si>
  <si>
    <t>MANOJ BEEJ COMPANY-KANPUR</t>
  </si>
  <si>
    <t>Kanpur</t>
  </si>
  <si>
    <t>Lucknow</t>
  </si>
  <si>
    <t>Nitin Kumar Omar</t>
  </si>
  <si>
    <t>K0574649</t>
  </si>
  <si>
    <t>Mini Omer</t>
  </si>
  <si>
    <t>P8329186</t>
  </si>
  <si>
    <t>UPE</t>
  </si>
  <si>
    <t>VINAY KUMAR SINGH</t>
  </si>
  <si>
    <t>vinaykumar.singh@vnrseeds.com</t>
  </si>
  <si>
    <t>ANNAPURNA SEEDS-MIRZAPUR</t>
  </si>
  <si>
    <t>Mirzapur</t>
  </si>
  <si>
    <t>Varanshi</t>
  </si>
  <si>
    <t>Abhay Kumar Baranwal</t>
  </si>
  <si>
    <t>S3592084</t>
  </si>
  <si>
    <t>Om Prakash Gupta</t>
  </si>
  <si>
    <t>Z3601438</t>
  </si>
  <si>
    <t>MAA TRADERS-KAUSHAMBI</t>
  </si>
  <si>
    <t>Kausambhi</t>
  </si>
  <si>
    <t xml:space="preserve">Rohit Kumar </t>
  </si>
  <si>
    <t>R7781638</t>
  </si>
  <si>
    <t>KARISHMA KESHARWANI</t>
  </si>
  <si>
    <t>P3026517</t>
  </si>
  <si>
    <t>6 , 576 / Cancel ticket of 19th Sep</t>
  </si>
  <si>
    <t>WB</t>
  </si>
  <si>
    <t>RAMESH SINGH KUNJWAL</t>
  </si>
  <si>
    <t>ramesh.singh.kunjwal@vnrseeds.com</t>
  </si>
  <si>
    <t>ROHINI SEEDS-HOOGLY</t>
  </si>
  <si>
    <t>Hoogly</t>
  </si>
  <si>
    <t>Kolkata</t>
  </si>
  <si>
    <t>Rakesh Gupta</t>
  </si>
  <si>
    <t>N2468386</t>
  </si>
  <si>
    <t>Kanchan Gupta</t>
  </si>
  <si>
    <t>Z4264768</t>
  </si>
  <si>
    <t>RAJ ENTERPRISE-AGARTALA</t>
  </si>
  <si>
    <t>Agartla</t>
  </si>
  <si>
    <t>18.9.2019</t>
  </si>
  <si>
    <t>Ratan Kanta Roy</t>
  </si>
  <si>
    <t>R9072857</t>
  </si>
  <si>
    <t>Pulak Sengupta</t>
  </si>
  <si>
    <t>Z4743954</t>
  </si>
  <si>
    <t>OD</t>
  </si>
  <si>
    <t>CHANDAN  PATRA</t>
  </si>
  <si>
    <t>chandan.patra@vnrseeds.com</t>
  </si>
  <si>
    <t>UTTAM BIHAN BHANDARS-BARGARH</t>
  </si>
  <si>
    <t>Bargarh</t>
  </si>
  <si>
    <t>Jhasugda</t>
  </si>
  <si>
    <t>Radhakanta Bagarti</t>
  </si>
  <si>
    <t>T0594576</t>
  </si>
  <si>
    <t>Manindar Bagarti</t>
  </si>
  <si>
    <t>N6428066</t>
  </si>
  <si>
    <t>Subham Bagarti</t>
  </si>
  <si>
    <t>N5157419</t>
  </si>
  <si>
    <t>JH</t>
  </si>
  <si>
    <t>RAJEEV  RANJAN</t>
  </si>
  <si>
    <t>rajeev.ranjan@vnrseeds.com</t>
  </si>
  <si>
    <t>TRIPURARI STORES-RAMGARH</t>
  </si>
  <si>
    <t>Ramgarh</t>
  </si>
  <si>
    <t>Ranchi</t>
  </si>
  <si>
    <t>Bipin Bihari</t>
  </si>
  <si>
    <t>P7765219</t>
  </si>
  <si>
    <t>Sarita Devi</t>
  </si>
  <si>
    <t>T2179403</t>
  </si>
  <si>
    <t>Cancel Trip</t>
  </si>
  <si>
    <t>CG</t>
  </si>
  <si>
    <t>VIVEK  VIKRAM SINGH</t>
  </si>
  <si>
    <t>vivekvikram.vspl@gmail.com</t>
  </si>
  <si>
    <t>HARI BEEJ BHANDAR-RAIPUR</t>
  </si>
  <si>
    <t>Raipur</t>
  </si>
  <si>
    <t>NANAKRAM PANJWANI</t>
  </si>
  <si>
    <t>J3890256</t>
  </si>
  <si>
    <t>29-12-2020</t>
  </si>
  <si>
    <t>USHA DEVI PANJWANI</t>
  </si>
  <si>
    <t>L6346069</t>
  </si>
  <si>
    <t>16,818 / After booking Flight Passanger Changed (Mr Naryana)</t>
  </si>
  <si>
    <t xml:space="preserve">Atul Sah </t>
  </si>
  <si>
    <t>Total Fare</t>
  </si>
  <si>
    <t>Departure</t>
  </si>
  <si>
    <t xml:space="preserve">Return </t>
  </si>
  <si>
    <t>Sl. No.</t>
  </si>
  <si>
    <t>Zone</t>
  </si>
  <si>
    <t>Region</t>
  </si>
  <si>
    <t>Distributor</t>
  </si>
  <si>
    <t>Contact No. of Personal Travelling</t>
  </si>
  <si>
    <t xml:space="preserve">Traveller Name </t>
  </si>
  <si>
    <t>Departure  Date</t>
  </si>
  <si>
    <t xml:space="preserve">From </t>
  </si>
  <si>
    <t>Time</t>
  </si>
  <si>
    <t>Arrival Time  CCU</t>
  </si>
  <si>
    <t>Flight No.</t>
  </si>
  <si>
    <t>TO</t>
  </si>
  <si>
    <t>Maruthi Seeds-Ravulapalem</t>
  </si>
  <si>
    <t>Nagender Reddy Medapati</t>
  </si>
  <si>
    <t>M1540890</t>
  </si>
  <si>
    <t xml:space="preserve">Rajahmundry (T1 </t>
  </si>
  <si>
    <t>17;45</t>
  </si>
  <si>
    <t xml:space="preserve">6E 712 4 </t>
  </si>
  <si>
    <t>KOLKATA</t>
  </si>
  <si>
    <t>VISHAKAPATNAM</t>
  </si>
  <si>
    <t>12;20</t>
  </si>
  <si>
    <t>14;00</t>
  </si>
  <si>
    <t>6E512</t>
  </si>
  <si>
    <t>CHENNAI</t>
  </si>
  <si>
    <t>21;45</t>
  </si>
  <si>
    <t xml:space="preserve">6E  923 </t>
  </si>
  <si>
    <t>RAJAMUNDRY</t>
  </si>
  <si>
    <t>18;50</t>
  </si>
  <si>
    <t>19;40</t>
  </si>
  <si>
    <t>6E7967</t>
  </si>
  <si>
    <t>BR</t>
  </si>
  <si>
    <t>Pankaj Kumar</t>
  </si>
  <si>
    <t>'pankaj.kumar@vnrseeds.com'</t>
  </si>
  <si>
    <t>Pankaj Beej Bhandar-Biharsharif</t>
  </si>
  <si>
    <t>K2541206</t>
  </si>
  <si>
    <t>PATNA</t>
  </si>
  <si>
    <t>21;0</t>
  </si>
  <si>
    <t xml:space="preserve">ATR </t>
  </si>
  <si>
    <t xml:space="preserve">6E  811 </t>
  </si>
  <si>
    <t>Janta Agro-Nawada</t>
  </si>
  <si>
    <t>Kishor Kumar</t>
  </si>
  <si>
    <t>S1359811</t>
  </si>
  <si>
    <t xml:space="preserve"> 6E 7718 </t>
  </si>
  <si>
    <t>6E  812</t>
  </si>
  <si>
    <t>CG-S</t>
  </si>
  <si>
    <t>Chhabadia Beej Bhandar-Bhatapara</t>
  </si>
  <si>
    <t>98274 11646</t>
  </si>
  <si>
    <t>Vishal Jaiswani</t>
  </si>
  <si>
    <t>Z5271677</t>
  </si>
  <si>
    <t>RAIPUR</t>
  </si>
  <si>
    <t>23;35</t>
  </si>
  <si>
    <t xml:space="preserve"> 6E 7265 </t>
  </si>
  <si>
    <t xml:space="preserve">2.30PM </t>
  </si>
  <si>
    <t xml:space="preserve"> 6E 7986 </t>
  </si>
  <si>
    <t>8,547 /Cancel Trip of Mr. Murari lal agrawal</t>
  </si>
  <si>
    <t>6,819 /Cancel Trip of Mr.Raj ku. agrawal from ranchi</t>
  </si>
  <si>
    <t>CG-N</t>
  </si>
  <si>
    <t>Sanjay Singh</t>
  </si>
  <si>
    <t>'sanjay.singh@vnrseeds.com'</t>
  </si>
  <si>
    <t>Vijay Seeds-Bilaspur</t>
  </si>
  <si>
    <t>Vijay Kumar Maurya</t>
  </si>
  <si>
    <t>M6914879</t>
  </si>
  <si>
    <t>Krishi Sopan-Raipur</t>
  </si>
  <si>
    <t xml:space="preserve">Sunil Kumar Rathi </t>
  </si>
  <si>
    <t>R5145973</t>
  </si>
  <si>
    <t>Kisan Beej Utpadak-Kurud</t>
  </si>
  <si>
    <t>Yamit Kumar Chandrakar</t>
  </si>
  <si>
    <t>S9418272</t>
  </si>
  <si>
    <t>GJ</t>
  </si>
  <si>
    <t>SACHIN KUMAR</t>
  </si>
  <si>
    <t>sachin.kumar@vnrseeds.com</t>
  </si>
  <si>
    <t>Govind Fertilizers-Dharampur</t>
  </si>
  <si>
    <t>Jayantilal Jivramdas Patel</t>
  </si>
  <si>
    <t>M1010452</t>
  </si>
  <si>
    <t>MUMBAI</t>
  </si>
  <si>
    <t xml:space="preserve">6E 6153 </t>
  </si>
  <si>
    <t xml:space="preserve"> 9:10 AM </t>
  </si>
  <si>
    <t xml:space="preserve"> SG 242 </t>
  </si>
  <si>
    <t>Jalaram Agro Center-Junagadh</t>
  </si>
  <si>
    <t>Nileshkumar Vasantlal Raja</t>
  </si>
  <si>
    <t>N7039696</t>
  </si>
  <si>
    <t>AHMEDABAD</t>
  </si>
  <si>
    <t>22;05</t>
  </si>
  <si>
    <t xml:space="preserve">6E  751 </t>
  </si>
  <si>
    <t>12;50</t>
  </si>
  <si>
    <t>15;35</t>
  </si>
  <si>
    <t xml:space="preserve">6E  202 </t>
  </si>
  <si>
    <t>HR</t>
  </si>
  <si>
    <t>Gurmej Nanda</t>
  </si>
  <si>
    <t>gurmeet.nanda@vnrseeds.com</t>
  </si>
  <si>
    <t>Sham Beej Kender-Sonipat</t>
  </si>
  <si>
    <t>Tarun Kumar</t>
  </si>
  <si>
    <t>P9160424</t>
  </si>
  <si>
    <t>22;25</t>
  </si>
  <si>
    <t xml:space="preserve"> 6E  615 </t>
  </si>
  <si>
    <t>DEHLI</t>
  </si>
  <si>
    <t xml:space="preserve">6E  854 </t>
  </si>
  <si>
    <t>Kuber Beej Bhandar-Manusmuria</t>
  </si>
  <si>
    <t>Kuber Chandra Ghatuary</t>
  </si>
  <si>
    <t>P7763451</t>
  </si>
  <si>
    <t>NO FLIGHT REQUIRE</t>
  </si>
  <si>
    <t>Raghuvanshi Beej Bhandar-Seoni</t>
  </si>
  <si>
    <t>Vikram Singh Raghuwanshi</t>
  </si>
  <si>
    <t>M7898928</t>
  </si>
  <si>
    <t>NAGPUR</t>
  </si>
  <si>
    <t xml:space="preserve"> 17:55 </t>
  </si>
  <si>
    <t>19;45</t>
  </si>
  <si>
    <t xml:space="preserve">6E  403 </t>
  </si>
  <si>
    <t>18;05</t>
  </si>
  <si>
    <t>20;00</t>
  </si>
  <si>
    <t xml:space="preserve">6E  404 </t>
  </si>
  <si>
    <t>Sarvoday Beej Bhandar-Ratlam</t>
  </si>
  <si>
    <t>Akash Mittal</t>
  </si>
  <si>
    <t>N2009377</t>
  </si>
  <si>
    <t>INDORE</t>
  </si>
  <si>
    <t>15;20</t>
  </si>
  <si>
    <t>18;40</t>
  </si>
  <si>
    <t xml:space="preserve">6E  252 </t>
  </si>
  <si>
    <t>15;10</t>
  </si>
  <si>
    <t xml:space="preserve">6E  708 </t>
  </si>
  <si>
    <t>Shakti Beej Bhandar-Gwalior</t>
  </si>
  <si>
    <t>Jay Kishan Parasramani</t>
  </si>
  <si>
    <t>M8275262</t>
  </si>
  <si>
    <t>GWALIOR</t>
  </si>
  <si>
    <t>16;00</t>
  </si>
  <si>
    <t>18;20</t>
  </si>
  <si>
    <t xml:space="preserve"> SG 3565 </t>
  </si>
  <si>
    <t>SG3564</t>
  </si>
  <si>
    <t>Agro India Hybrid Seeds-Cuttack</t>
  </si>
  <si>
    <t>Santu Kumar Jana</t>
  </si>
  <si>
    <t>P0459792</t>
  </si>
  <si>
    <t>BHUBNESHWAR</t>
  </si>
  <si>
    <t>20;10</t>
  </si>
  <si>
    <t>21;15</t>
  </si>
  <si>
    <t xml:space="preserve"> 6E  598 </t>
  </si>
  <si>
    <t>11;00</t>
  </si>
  <si>
    <t xml:space="preserve">G8 123 </t>
  </si>
  <si>
    <t>Manali Seeds-Berhampur</t>
  </si>
  <si>
    <t>Susanta Kumar Sahu</t>
  </si>
  <si>
    <t>N7564312</t>
  </si>
  <si>
    <t>Hindustan Seeds Pvt Ltd-Titilagarh</t>
  </si>
  <si>
    <t>Krushna Kumar Kejriwal</t>
  </si>
  <si>
    <t>L3222954</t>
  </si>
  <si>
    <t>JHARSUGUDA</t>
  </si>
  <si>
    <t>20;40</t>
  </si>
  <si>
    <t>22;00</t>
  </si>
  <si>
    <t xml:space="preserve"> SG 3282 </t>
  </si>
  <si>
    <t>15;50</t>
  </si>
  <si>
    <t>SG3281</t>
  </si>
  <si>
    <t>Bhagirathi Seeds Stores-Nuagaon</t>
  </si>
  <si>
    <t>Bhagirath Prasad</t>
  </si>
  <si>
    <t>J5740520</t>
  </si>
  <si>
    <t>TN</t>
  </si>
  <si>
    <t xml:space="preserve">K.Bipin Kumar </t>
  </si>
  <si>
    <t>k.bipin@vnrseeds.com</t>
  </si>
  <si>
    <t>Reliable Seed Marketers-Palani</t>
  </si>
  <si>
    <t>Siddarth Rahul Das Kumar</t>
  </si>
  <si>
    <t>N1946770</t>
  </si>
  <si>
    <t>08;15</t>
  </si>
  <si>
    <t>10;35</t>
  </si>
  <si>
    <t xml:space="preserve">6E  563 </t>
  </si>
  <si>
    <t>Bharath Seeds-Hanamkonda</t>
  </si>
  <si>
    <t>Nagaraju Gourishetty</t>
  </si>
  <si>
    <t>TO645389</t>
  </si>
  <si>
    <t>HYDERABAD</t>
  </si>
  <si>
    <t>23;00</t>
  </si>
  <si>
    <t xml:space="preserve">G8 122 </t>
  </si>
  <si>
    <t>11;10</t>
  </si>
  <si>
    <t xml:space="preserve">6E 6513 </t>
  </si>
  <si>
    <t>3 , 580 . 00</t>
  </si>
  <si>
    <t>7,303/Cancel Trip of Mr. Nagarjuna rao cheethirala</t>
  </si>
  <si>
    <t>Sri Maheshwara Agro Agencies-Karimnagar</t>
  </si>
  <si>
    <t>Rahul Aitha</t>
  </si>
  <si>
    <t>N0819235</t>
  </si>
  <si>
    <t>UP-E</t>
  </si>
  <si>
    <t>Jairam Beej Bhandar-Baliya</t>
  </si>
  <si>
    <t>Jayram Varma</t>
  </si>
  <si>
    <t>T1209319</t>
  </si>
  <si>
    <t>VARANASHI</t>
  </si>
  <si>
    <t>22;35</t>
  </si>
  <si>
    <t xml:space="preserve">6E  762 </t>
  </si>
  <si>
    <t>9;30</t>
  </si>
  <si>
    <t>10;45</t>
  </si>
  <si>
    <t xml:space="preserve">6E  761 </t>
  </si>
  <si>
    <t>Vanaspati Beej Bhandar-Jaunpur</t>
  </si>
  <si>
    <t>Ambrish Kumar</t>
  </si>
  <si>
    <t>R8877564</t>
  </si>
  <si>
    <t>Kushwaha Beej Bhandar-Allahabad</t>
  </si>
  <si>
    <t>Sanjay Kumar Kushwaha</t>
  </si>
  <si>
    <t>M5581099</t>
  </si>
  <si>
    <t>Singh Fertilizer Agency-Babatpur</t>
  </si>
  <si>
    <t>Abhishek Singh</t>
  </si>
  <si>
    <t>R8897734</t>
  </si>
  <si>
    <t>UP-W</t>
  </si>
  <si>
    <t>Deepak Mehra</t>
  </si>
  <si>
    <t>deepak.mehra@vnrseeds.com</t>
  </si>
  <si>
    <t>Krishak Sewa Kendra-Moradabad</t>
  </si>
  <si>
    <t>Lalit Kumar Gupta</t>
  </si>
  <si>
    <t>P2072543</t>
  </si>
  <si>
    <t>9;00</t>
  </si>
  <si>
    <t>Krishi Bhandar-Barabazar</t>
  </si>
  <si>
    <t>Pratik Sah</t>
  </si>
  <si>
    <t>K6848392</t>
  </si>
  <si>
    <t>Asha Seeds &amp; Nursery-Berhampore</t>
  </si>
  <si>
    <t>Subhankar Chaki</t>
  </si>
  <si>
    <t>M8437747</t>
  </si>
  <si>
    <t>R C Seeds Stores-Purulia</t>
  </si>
  <si>
    <t>Chandan Kumar Kuiri</t>
  </si>
  <si>
    <t>M9625158</t>
  </si>
  <si>
    <t xml:space="preserve">VNR </t>
  </si>
  <si>
    <t xml:space="preserve">Hitendra Singh </t>
  </si>
  <si>
    <t>Hitendra Singh</t>
  </si>
  <si>
    <t>S7993626</t>
  </si>
  <si>
    <t>17th Oct 28</t>
  </si>
  <si>
    <t>LUCKNOW</t>
  </si>
  <si>
    <t>14;45</t>
  </si>
  <si>
    <t xml:space="preserve">6E 6244 </t>
  </si>
  <si>
    <t>Chandan Patra</t>
  </si>
  <si>
    <t>S1799302</t>
  </si>
  <si>
    <t>Total</t>
  </si>
  <si>
    <t>International Flight Boarding</t>
  </si>
  <si>
    <t>PRAGATI BEEJ BHANDAR-CHOPNA</t>
  </si>
  <si>
    <t>22.09.19</t>
  </si>
  <si>
    <t>DELHI</t>
  </si>
  <si>
    <t>Barun kumar mandal</t>
  </si>
  <si>
    <t>S8689300</t>
  </si>
  <si>
    <t>27.09.19</t>
  </si>
  <si>
    <t>R J PATIDAR &amp; COMPANY-DHAMNOD</t>
  </si>
  <si>
    <t>Kapil Patidar</t>
  </si>
  <si>
    <t>N0083049</t>
  </si>
  <si>
    <t>Dakhad Trading Co Lotkhedi</t>
  </si>
  <si>
    <t>Ankit Gargama</t>
  </si>
  <si>
    <t>N1874195</t>
  </si>
  <si>
    <t>KRISHNA BEEJ BHANDAR-SABALGARH</t>
  </si>
  <si>
    <t>Malikhan singh Meena</t>
  </si>
  <si>
    <t>S869675</t>
  </si>
  <si>
    <t>SHRI NAKODA TRADERS-BALAGHAT</t>
  </si>
  <si>
    <t>Rakesh kumar Bohra</t>
  </si>
  <si>
    <t>T2962012</t>
  </si>
  <si>
    <t>Gajendra Kadu</t>
  </si>
  <si>
    <t>'gajendra.kadu@vnrseeds.com'</t>
  </si>
  <si>
    <t>MEHTA SALES CORPORATION-AKOLA</t>
  </si>
  <si>
    <t>Sandeep Manakchand jain</t>
  </si>
  <si>
    <t>K1745430</t>
  </si>
  <si>
    <t>MH-W</t>
  </si>
  <si>
    <t>Ravi Gopale</t>
  </si>
  <si>
    <t>'ravindragopale.vspl@gmail.com'</t>
  </si>
  <si>
    <t>PACHORE SHETI SEVA KENDRA-SANGLI</t>
  </si>
  <si>
    <t>Mumbai</t>
  </si>
  <si>
    <t>Ashish Chandrakant Pachore</t>
  </si>
  <si>
    <t>J7106099</t>
  </si>
  <si>
    <t>20/04/2021</t>
  </si>
  <si>
    <t>PATIDAR AGRO CENTRE-VYARA</t>
  </si>
  <si>
    <t>Surat</t>
  </si>
  <si>
    <t>Dhanji Tribhovan Desai</t>
  </si>
  <si>
    <t>R6007037</t>
  </si>
  <si>
    <t>KHEDUT AGRO CENTER-BUHARI</t>
  </si>
  <si>
    <t>Girishbhai Bhavanbhai Ahir</t>
  </si>
  <si>
    <t>s4235182</t>
  </si>
  <si>
    <t>SHITAL AGRO CENTRE-SILVASSA</t>
  </si>
  <si>
    <t>Chiragkumar Mohanbhai Patel</t>
  </si>
  <si>
    <t>R4085053</t>
  </si>
  <si>
    <t>KHEDUT AADHAR AGRO-UMRETH</t>
  </si>
  <si>
    <t>baroda</t>
  </si>
  <si>
    <t>Rudradutt Subhashchandra shelat</t>
  </si>
  <si>
    <t>J1347263</t>
  </si>
  <si>
    <t>SRI LAKSHMI SATYA SEEDS-RUDRAVARAM</t>
  </si>
  <si>
    <t>Srinivasulu Narayana</t>
  </si>
  <si>
    <t>L7179482</t>
  </si>
  <si>
    <t>16/02/2024</t>
  </si>
  <si>
    <t>VISWAJIT TRADERS-KODUMUR</t>
  </si>
  <si>
    <t>Pranav kumar</t>
  </si>
  <si>
    <t>S2657723</t>
  </si>
  <si>
    <t>HANUMAN AGROS-BELLAMPALLI</t>
  </si>
  <si>
    <t>Anil Kumar Maroo</t>
  </si>
  <si>
    <t>T4816507</t>
  </si>
  <si>
    <t>MAHALAKSHMI SEEDS-KURNOOL</t>
  </si>
  <si>
    <t>Subba Rao Popuri</t>
  </si>
  <si>
    <t>K7650481</t>
  </si>
  <si>
    <t>SRI RAMANA SEEDS-NELLORE</t>
  </si>
  <si>
    <t>Chennai</t>
  </si>
  <si>
    <t>Venkatramaiah Merugu</t>
  </si>
  <si>
    <t>T5212866</t>
  </si>
  <si>
    <t>BHAVANI AGRO AGENCIES-MADANAPALLE</t>
  </si>
  <si>
    <t>Radha Krishna Rao Boggarapu</t>
  </si>
  <si>
    <t>R9313386</t>
  </si>
  <si>
    <t>30/01/2028</t>
  </si>
  <si>
    <t>NEW GOKUL KRISHI SEVA KENDRA-AGRA</t>
  </si>
  <si>
    <t>Delhi</t>
  </si>
  <si>
    <t>Ranvir singh</t>
  </si>
  <si>
    <t>S0612062</t>
  </si>
  <si>
    <t>Not Req.</t>
  </si>
  <si>
    <t>HINDUSTAN BEEJ BHANDAR-MEERUT</t>
  </si>
  <si>
    <t xml:space="preserve">Saurabh jain </t>
  </si>
  <si>
    <t>P6651130</t>
  </si>
  <si>
    <t>SISODIA BEEJ BHANDAR-NAGINA</t>
  </si>
  <si>
    <t>Shubham Sisodia</t>
  </si>
  <si>
    <t>S6201414</t>
  </si>
  <si>
    <t>21/10/2028</t>
  </si>
  <si>
    <t>KISAN KRISHI SEVA KENDRA-FIROZABAD</t>
  </si>
  <si>
    <t>Rajeev Kumar</t>
  </si>
  <si>
    <t>J3690963</t>
  </si>
  <si>
    <t>23/01/2021</t>
  </si>
  <si>
    <t>KISAN SEVA KENDRA-SAMBHAL</t>
  </si>
  <si>
    <t xml:space="preserve">Ramesh Chandra </t>
  </si>
  <si>
    <t>R2162594</t>
  </si>
  <si>
    <t>SHREE BALAJI AGENCY-FIROZABAD</t>
  </si>
  <si>
    <t>Chandra Prakash</t>
  </si>
  <si>
    <t>J0386089</t>
  </si>
  <si>
    <t>RAMAYAN BEEJ AGENCY-FIROZABAD</t>
  </si>
  <si>
    <t>Hari Brat Kumar</t>
  </si>
  <si>
    <t>M9711077</t>
  </si>
  <si>
    <t>UP-C</t>
  </si>
  <si>
    <t xml:space="preserve">Rishav Ranjan </t>
  </si>
  <si>
    <t>'rishav.ranjan@vnrseeds.com'</t>
  </si>
  <si>
    <t>MISHRA KRISHI SEWA KENDRA-HARDOI</t>
  </si>
  <si>
    <t>Avijit Mishra</t>
  </si>
  <si>
    <t>S1321297</t>
  </si>
  <si>
    <t>17/06/2028</t>
  </si>
  <si>
    <t>MANAMA BEEJ BHANDAR-JHANSI</t>
  </si>
  <si>
    <t>Shaikh Salim</t>
  </si>
  <si>
    <t>L3708714</t>
  </si>
  <si>
    <t>SANSHODHIT KRISHI BEEJ BHANDAR-GONDA</t>
  </si>
  <si>
    <t>Shyam Sundar Mauriya</t>
  </si>
  <si>
    <t>L1659407</t>
  </si>
  <si>
    <t>SABJI BEEJ BHANDAR-FAIZABAD</t>
  </si>
  <si>
    <t>Shahzad Ahmad</t>
  </si>
  <si>
    <t>S5423360</t>
  </si>
  <si>
    <t>23/08/2028</t>
  </si>
  <si>
    <t>KISAN BEEJ BHANDAR-MAHOBA</t>
  </si>
  <si>
    <t>Aarif Ahemad</t>
  </si>
  <si>
    <t>R0492033</t>
  </si>
  <si>
    <t>24/05/2027</t>
  </si>
  <si>
    <t>GOPAL SEED SYNDICATE-FAIZABAD</t>
  </si>
  <si>
    <t>Vaish Sachin</t>
  </si>
  <si>
    <t>S9670451</t>
  </si>
  <si>
    <t>SHEETAL SEEDS &amp; PESTICIDES-MANKAPUR</t>
  </si>
  <si>
    <t>Man mohan Lal Gupta</t>
  </si>
  <si>
    <t>K3986160</t>
  </si>
  <si>
    <t>KRISHI BEEJ BHANDAR-MAURANIPUR</t>
  </si>
  <si>
    <t>Mohmmad Rais</t>
  </si>
  <si>
    <t>J6896934</t>
  </si>
  <si>
    <t>jai kisan beej company-varanasi</t>
  </si>
  <si>
    <t>Varanasi</t>
  </si>
  <si>
    <t>Ashutosh Kumar</t>
  </si>
  <si>
    <t>R7759088</t>
  </si>
  <si>
    <t>18/02/2028</t>
  </si>
  <si>
    <t>VISHAL AGRO AGENCY-VARANASI</t>
  </si>
  <si>
    <t>Jitendra Kumar</t>
  </si>
  <si>
    <t>S9170355</t>
  </si>
  <si>
    <t>SHIV MURAT BEEJ BHANDAR-BHADOHI</t>
  </si>
  <si>
    <t>Sunil Maurya</t>
  </si>
  <si>
    <t>P7261802</t>
  </si>
  <si>
    <t>18/01/2027</t>
  </si>
  <si>
    <t>SURAJ AGRO AGENCY-JAUNPUR</t>
  </si>
  <si>
    <t>Mahendra Kumar Maurya</t>
  </si>
  <si>
    <t>T2564135</t>
  </si>
  <si>
    <t>MAHASHAKTI BEEJ BHANDAR-AJUHA</t>
  </si>
  <si>
    <t>Chand raj kersarwani</t>
  </si>
  <si>
    <t>N3424892</t>
  </si>
  <si>
    <t>AMBER AGRO TRADERS-ALLAHABAD</t>
  </si>
  <si>
    <t>Raman Jaiswal</t>
  </si>
  <si>
    <t>K1566596</t>
  </si>
  <si>
    <t>MARUTI ENTERPRISES-MUZAFFARPUR</t>
  </si>
  <si>
    <t>Patna</t>
  </si>
  <si>
    <t>Ramesh Kumar</t>
  </si>
  <si>
    <t>K2539223</t>
  </si>
  <si>
    <t>KISAN SEWA KENDRA-JEHANABAD</t>
  </si>
  <si>
    <t>Suman Kumar Saurav</t>
  </si>
  <si>
    <t>R7735818</t>
  </si>
  <si>
    <t>25/06/1983</t>
  </si>
  <si>
    <t>NEW KUSHAL BEEJ BHANDAR-GAYA</t>
  </si>
  <si>
    <t>Shamim Akhter</t>
  </si>
  <si>
    <t>J4996175</t>
  </si>
  <si>
    <t>SHRI GANESH KRISHI KENDRA-GAYA</t>
  </si>
  <si>
    <t>Sandeep Kumar</t>
  </si>
  <si>
    <t>L2911412</t>
  </si>
  <si>
    <t>GREEN LAND-DHUBRI</t>
  </si>
  <si>
    <t>Guwahati</t>
  </si>
  <si>
    <t xml:space="preserve">Masum Ali Khan </t>
  </si>
  <si>
    <t>S8200440</t>
  </si>
  <si>
    <t>HINDUSTAN AGRO AGENCY-NAGAON</t>
  </si>
  <si>
    <t>M. Zaheed Iqbal</t>
  </si>
  <si>
    <t>J9554436</t>
  </si>
  <si>
    <t>19/06/2022</t>
  </si>
  <si>
    <t>PRASAD SEEDS STORE-SUNDARGARH</t>
  </si>
  <si>
    <t>Bhubaneswar</t>
  </si>
  <si>
    <t xml:space="preserve">Rajesh Prasad </t>
  </si>
  <si>
    <t>S4253550</t>
  </si>
  <si>
    <t>KISSAN TRADERS-JEYPORE</t>
  </si>
  <si>
    <t>Arun kumar Bhottomishra</t>
  </si>
  <si>
    <t>L8497689</t>
  </si>
  <si>
    <t>28/05/2024</t>
  </si>
  <si>
    <t>SAHU KRUSHI BHANDAR-KOTPAD</t>
  </si>
  <si>
    <t>Subrat Kumar Sahu</t>
  </si>
  <si>
    <t>R3573093</t>
  </si>
  <si>
    <t>MAHABIR KRUSHI PRATISTHAN-NAYAGARH</t>
  </si>
  <si>
    <t>Prasanta Kumar Sahoo</t>
  </si>
  <si>
    <t>H7152715</t>
  </si>
  <si>
    <t>18/03/2020</t>
  </si>
  <si>
    <t xml:space="preserve">Rajeev Ranjan </t>
  </si>
  <si>
    <t>SAHU ENTERPRISES-BHANDRA</t>
  </si>
  <si>
    <t>Ashok Kumar Sahu</t>
  </si>
  <si>
    <t>R8361064</t>
  </si>
  <si>
    <t>SHREE BAJRANG BEEJ BHANDAR-GIRIDIH</t>
  </si>
  <si>
    <t>Raushan Kumar</t>
  </si>
  <si>
    <t>J7841444</t>
  </si>
  <si>
    <t>20/12/2021</t>
  </si>
  <si>
    <t>URVARA-HAZARIBAG</t>
  </si>
  <si>
    <t>Arvind kumar Agrawal</t>
  </si>
  <si>
    <t>T9105663</t>
  </si>
  <si>
    <t>ASHWINI BEEJ BHANDAR-CHATRA</t>
  </si>
  <si>
    <t>Gopal Prasad</t>
  </si>
  <si>
    <t>J2804911</t>
  </si>
  <si>
    <t>KRISHI PARAMARSH KENDRA-MANPUR</t>
  </si>
  <si>
    <t>Praveen Kumar Awadhiya</t>
  </si>
  <si>
    <t>M6914780</t>
  </si>
  <si>
    <t>LEELADHAR OMPRAKASH RATHI-BEMETARA</t>
  </si>
  <si>
    <t>Saurabh Rathi</t>
  </si>
  <si>
    <t>L9987498</t>
  </si>
  <si>
    <t>8,266 /Mr lalit rathi has cancel his trip &amp; change passanger name</t>
  </si>
  <si>
    <t>BHARAT KRISHI KENDRA-RAIPUR</t>
  </si>
  <si>
    <t>Harish Kumar Rathod</t>
  </si>
  <si>
    <t>K1369464</t>
  </si>
  <si>
    <t>SHIVAM KRISHI SEWA KENDRA-PITHORA</t>
  </si>
  <si>
    <t>Shiv kumar patel</t>
  </si>
  <si>
    <t>k1366215</t>
  </si>
  <si>
    <t>GREEN FIELD-DURG</t>
  </si>
  <si>
    <t>Siddharth Kothari</t>
  </si>
  <si>
    <t>P3719060</t>
  </si>
  <si>
    <t>PHJ</t>
  </si>
  <si>
    <t>Gurmeej Nanda</t>
  </si>
  <si>
    <t>DELHI BEEJ BHANDAR-PANIPAT</t>
  </si>
  <si>
    <t>Vaibhav Kakad</t>
  </si>
  <si>
    <t>S4911800</t>
  </si>
  <si>
    <t>RJ</t>
  </si>
  <si>
    <t>Neeraj Kumar</t>
  </si>
  <si>
    <t>'neeraj.kumar@vnrseeds.com'</t>
  </si>
  <si>
    <t>SAINI KHAD BEEJ BHANDAR-PAOTA</t>
  </si>
  <si>
    <t>Hanuman Sahai Mali</t>
  </si>
  <si>
    <t>J4100671</t>
  </si>
  <si>
    <t>21/12/2020</t>
  </si>
  <si>
    <t>CHOUDHARY TRADING COMPANY-JAIPUR</t>
  </si>
  <si>
    <t>Satyendra Singh Chaudhary</t>
  </si>
  <si>
    <t>M9698478</t>
  </si>
  <si>
    <t>25/05/2025</t>
  </si>
  <si>
    <t>VNR - COMPANY OFFICIAL</t>
  </si>
  <si>
    <t>Vivek Vikram Singh</t>
  </si>
  <si>
    <t>Cancel Ticket &amp; Booked Himself</t>
  </si>
  <si>
    <t>Ahmedabad</t>
  </si>
  <si>
    <t>Sachin Kumar</t>
  </si>
  <si>
    <t xml:space="preserve">SL NO  </t>
  </si>
  <si>
    <t>Name as per passport(Surname/Given name(s)</t>
  </si>
  <si>
    <t>Gender</t>
  </si>
  <si>
    <t>Date of Birth</t>
  </si>
  <si>
    <t>Date of Issue</t>
  </si>
  <si>
    <t>PAN Card</t>
  </si>
  <si>
    <t xml:space="preserve">DATE </t>
  </si>
  <si>
    <t xml:space="preserve">FLIGHT NO </t>
  </si>
  <si>
    <t>FROM</t>
  </si>
  <si>
    <t xml:space="preserve">TIME </t>
  </si>
  <si>
    <t>DATE</t>
  </si>
  <si>
    <t xml:space="preserve">FLIGHT </t>
  </si>
  <si>
    <t>TIME</t>
  </si>
  <si>
    <t>Flight Fare</t>
  </si>
  <si>
    <t>SANTOSH BEEJ BHANDAR-SATNA</t>
  </si>
  <si>
    <t>Nikesh waswani</t>
  </si>
  <si>
    <t>WASWANI/NIKESH</t>
  </si>
  <si>
    <t>R6663964</t>
  </si>
  <si>
    <t>M</t>
  </si>
  <si>
    <t>AFJPW5374B</t>
  </si>
  <si>
    <t>DOMESTIC FLIGHT DETAILS</t>
  </si>
  <si>
    <t xml:space="preserve">16TH SEPT </t>
  </si>
  <si>
    <t>SG 2642</t>
  </si>
  <si>
    <t>JABAL</t>
  </si>
  <si>
    <t>INTERNATIONAL FLIGHT DETAILS</t>
  </si>
  <si>
    <t>17TH SEPT</t>
  </si>
  <si>
    <t>G8-31</t>
  </si>
  <si>
    <t>DEL </t>
  </si>
  <si>
    <t>HKT</t>
  </si>
  <si>
    <t xml:space="preserve">20TH SEPT </t>
  </si>
  <si>
    <t>G8-32</t>
  </si>
  <si>
    <t xml:space="preserve">20TH SEPT  </t>
  </si>
  <si>
    <t>6E 2022</t>
  </si>
  <si>
    <t>DEL</t>
  </si>
  <si>
    <t>BHO</t>
  </si>
  <si>
    <t>TANDON GREEN CENTER-CHHATARPUR</t>
  </si>
  <si>
    <t>Deependra Bundela</t>
  </si>
  <si>
    <t>BUNDELA/DEEPENDRA</t>
  </si>
  <si>
    <t>R5160220</t>
  </si>
  <si>
    <t>AJVPB5783B</t>
  </si>
  <si>
    <t>SHANKAR BEEJ BHANDAR-JABALPUR</t>
  </si>
  <si>
    <t>Ramesh Khatri</t>
  </si>
  <si>
    <t>KHATRI/RAMESH KUMAR</t>
  </si>
  <si>
    <t>K4896504</t>
  </si>
  <si>
    <t>AHVPK6991Q</t>
  </si>
  <si>
    <t>AI9617</t>
  </si>
  <si>
    <t>SHIV SHAKTI BEEJ BHANDAR-JABALPUR</t>
  </si>
  <si>
    <t>Harish Bajaj</t>
  </si>
  <si>
    <t>BAJAJ/HARISH</t>
  </si>
  <si>
    <t>T5797190</t>
  </si>
  <si>
    <t>BGQPB6195Q</t>
  </si>
  <si>
    <t>20TH SEPT</t>
  </si>
  <si>
    <t>AI9619</t>
  </si>
  <si>
    <t>SRI BALAJI HYBRID SEEDS-DHONE</t>
  </si>
  <si>
    <t>Narsing Raghurami Reddy</t>
  </si>
  <si>
    <t>NARSING/RAGHURAMI REDDY</t>
  </si>
  <si>
    <t>T1146380</t>
  </si>
  <si>
    <t>AIBPN9698N</t>
  </si>
  <si>
    <t>6e 357</t>
  </si>
  <si>
    <t>HYD</t>
  </si>
  <si>
    <t>BLR</t>
  </si>
  <si>
    <t>G8-41</t>
  </si>
  <si>
    <t>20THSEPT</t>
  </si>
  <si>
    <t>G8-42</t>
  </si>
  <si>
    <t>6E 466</t>
  </si>
  <si>
    <t>11 , 364 . 00</t>
  </si>
  <si>
    <t xml:space="preserve">VNR SEEDS </t>
  </si>
  <si>
    <t xml:space="preserve">P.SWAMY </t>
  </si>
  <si>
    <t>PERAMBUDURI/SRINIVASA SWAMY</t>
  </si>
  <si>
    <t>N4095775</t>
  </si>
  <si>
    <t>AINPP4003H</t>
  </si>
  <si>
    <t>6E 357</t>
  </si>
  <si>
    <t>DEVI AGENCY-KORUKONDA</t>
  </si>
  <si>
    <t>Venkata Narasimha Rao Chavatapalli</t>
  </si>
  <si>
    <t>CHAVATAPALLI/VENKATA NARASIMHA RAO</t>
  </si>
  <si>
    <t>R9333231</t>
  </si>
  <si>
    <t>ASEPC7626E</t>
  </si>
  <si>
    <t>16TH SEPT</t>
  </si>
  <si>
    <t>6E 7133</t>
  </si>
  <si>
    <t>VJA</t>
  </si>
  <si>
    <t>6E 7231</t>
  </si>
  <si>
    <t xml:space="preserve">BLR </t>
  </si>
  <si>
    <t>RAJMUN</t>
  </si>
  <si>
    <t>LAXMI RYTHU DEPOT-PARAWADA</t>
  </si>
  <si>
    <t xml:space="preserve">Apparao Bandaru </t>
  </si>
  <si>
    <t>BANDARU/APPARAO</t>
  </si>
  <si>
    <t>K3411846</t>
  </si>
  <si>
    <t>ARTPB8917B</t>
  </si>
  <si>
    <t>16th SEPT</t>
  </si>
  <si>
    <t>6E 7134</t>
  </si>
  <si>
    <t>19 , 514 . 00</t>
  </si>
  <si>
    <t>SRI VASAVI PESTICIDES-RAMABHADRAPURAM</t>
  </si>
  <si>
    <t>Gopi Mammula</t>
  </si>
  <si>
    <t>MAMMULA/GOPI</t>
  </si>
  <si>
    <t>R5899509</t>
  </si>
  <si>
    <t>BQZPM8950M</t>
  </si>
  <si>
    <t>VTZ</t>
  </si>
  <si>
    <t>CHOWDAVARAPU GOPAL SEEDS &amp; GEN MER-JAGGAYYAPET</t>
  </si>
  <si>
    <t>Anil Kumar Chowdavarapu</t>
  </si>
  <si>
    <t>CHOWDAVARAPU/ANIL KUMAR</t>
  </si>
  <si>
    <t>P0433379</t>
  </si>
  <si>
    <t>AFCPC0814P</t>
  </si>
  <si>
    <t>34 , 330 . 00</t>
  </si>
  <si>
    <t>SRI DURGA BHAVANI SEEDS-VIJAYWADA</t>
  </si>
  <si>
    <t>Bala Srinivas Perumala</t>
  </si>
  <si>
    <t>PERUMALA/BALA SRINIVAS</t>
  </si>
  <si>
    <t>Z3644018</t>
  </si>
  <si>
    <t>AJSPP8393E</t>
  </si>
  <si>
    <t>ANNADATA SEEDS &amp; GENERAL STORES-NUZVID</t>
  </si>
  <si>
    <t xml:space="preserve">Veera Anjaneyulu Nizampatnam </t>
  </si>
  <si>
    <t>NIZAMPATNAM/VEERA ANJANEYULU</t>
  </si>
  <si>
    <t>H8817051</t>
  </si>
  <si>
    <t>AJVPN6624R</t>
  </si>
  <si>
    <t>SRI BHAGYALAKSHMI SEEDS &amp; PESTICIDES-MARKAPUR</t>
  </si>
  <si>
    <t>Koteswara reddy Korrapolu</t>
  </si>
  <si>
    <t>KORRAPOLU/KOTESWARA REDDY</t>
  </si>
  <si>
    <t>R7877980</t>
  </si>
  <si>
    <t>ARCPK0063E</t>
  </si>
  <si>
    <t>VENKATA RAMANA PESTICIDES-KHAMMAM</t>
  </si>
  <si>
    <t>Venkateswarlu Nalajala</t>
  </si>
  <si>
    <t>NALAJALA/VENKATESWARLU</t>
  </si>
  <si>
    <t>P7062180</t>
  </si>
  <si>
    <t>AHYPN3833H</t>
  </si>
  <si>
    <t>KRISHNA BEEJ BHANDAR-MATHURA</t>
  </si>
  <si>
    <t>Amit chugh</t>
  </si>
  <si>
    <t>CHUGH/AMIT</t>
  </si>
  <si>
    <t>J6029921</t>
  </si>
  <si>
    <t>AHIPC9796L</t>
  </si>
  <si>
    <t>BY ROAD</t>
  </si>
  <si>
    <t>NA</t>
  </si>
  <si>
    <t>AMIT TRADERS-SAMBHAL</t>
  </si>
  <si>
    <t>Amit Gupta</t>
  </si>
  <si>
    <t>GUPTA/AMIT</t>
  </si>
  <si>
    <t>K0954905</t>
  </si>
  <si>
    <t>AOCPG5923L</t>
  </si>
  <si>
    <t>rishav.ranjan@vnrseeds.com'</t>
  </si>
  <si>
    <t>GANPATI SEEDS COMPANY PVT LTD-LUCKNOW</t>
  </si>
  <si>
    <t>Nitin Kumar Gupta</t>
  </si>
  <si>
    <t>GUPTA/NITIN KUMAR</t>
  </si>
  <si>
    <t>K5306313</t>
  </si>
  <si>
    <t>AJTPG0167A</t>
  </si>
  <si>
    <t>16TH  SEPT</t>
  </si>
  <si>
    <t>6E 678/6E 463</t>
  </si>
  <si>
    <t>LKO</t>
  </si>
  <si>
    <t>BOM/BLR</t>
  </si>
  <si>
    <t>6E 847</t>
  </si>
  <si>
    <t>21 , 436 . 00</t>
  </si>
  <si>
    <t>MOURYA BEEJ BHANDAR-PRATAPGARH</t>
  </si>
  <si>
    <t>Anil Kumar Maurya</t>
  </si>
  <si>
    <t>MAURYA/ANIL KUMAR</t>
  </si>
  <si>
    <t>N4734900</t>
  </si>
  <si>
    <t>BMFPM8027D</t>
  </si>
  <si>
    <t>DEV ENTERPRISES-BOLANGIR</t>
  </si>
  <si>
    <t>Amaresh Kumar Dash</t>
  </si>
  <si>
    <t>DASH/AMARESH KUMAR</t>
  </si>
  <si>
    <t>P1781377</t>
  </si>
  <si>
    <t>16/02/2027</t>
  </si>
  <si>
    <t>AFBPD1545F</t>
  </si>
  <si>
    <t xml:space="preserve">16th sept </t>
  </si>
  <si>
    <t>6E 429</t>
  </si>
  <si>
    <t xml:space="preserve">BBI </t>
  </si>
  <si>
    <t>6E 411</t>
  </si>
  <si>
    <t>BBI</t>
  </si>
  <si>
    <t>21 , 486 . 00</t>
  </si>
  <si>
    <t>GUPTA FERTILIZER-JHUMPURA</t>
  </si>
  <si>
    <t>Ranjan Kumar Gupta</t>
  </si>
  <si>
    <t>GUPTA/RANJAN KUMAR</t>
  </si>
  <si>
    <t>R4820352</t>
  </si>
  <si>
    <t>AGBPG4694B</t>
  </si>
  <si>
    <t>ALOK SEED FARM-LOHARDAGA</t>
  </si>
  <si>
    <t>Vikash Kumar</t>
  </si>
  <si>
    <t>KUMAR/VIKASH</t>
  </si>
  <si>
    <t>N5724988</t>
  </si>
  <si>
    <t>16/02/2026</t>
  </si>
  <si>
    <t>AMRPK8222F</t>
  </si>
  <si>
    <t>6E 485</t>
  </si>
  <si>
    <t>RANCHI</t>
  </si>
  <si>
    <t>6E 997</t>
  </si>
  <si>
    <t xml:space="preserve">RANCHI </t>
  </si>
  <si>
    <t>17 , 338 . 00</t>
  </si>
  <si>
    <t>KRISHI VIKAS BEEJ BHANDAR-BOKARO</t>
  </si>
  <si>
    <t>Bheem Gorai</t>
  </si>
  <si>
    <t>GORAI/BHEEM</t>
  </si>
  <si>
    <t>J8951626</t>
  </si>
  <si>
    <t>27/02/2023</t>
  </si>
  <si>
    <t>ALNPG3294N</t>
  </si>
  <si>
    <t>PARIHAR KRISHI KENDRA-BASTAR</t>
  </si>
  <si>
    <t>Vinod Singh Parihar</t>
  </si>
  <si>
    <t>PARIHAR/VINOD SINGH</t>
  </si>
  <si>
    <t>K5485273</t>
  </si>
  <si>
    <t>26/08/2022</t>
  </si>
  <si>
    <t>6E 2204</t>
  </si>
  <si>
    <t>6E 2912</t>
  </si>
  <si>
    <t>GAURAV KRISHI KENDRA-SHEORINARAYAN</t>
  </si>
  <si>
    <t xml:space="preserve">himanshu kumar agrwal </t>
  </si>
  <si>
    <t>AGRAWAL/HIMANSHU KUMAR</t>
  </si>
  <si>
    <t>L9500233</t>
  </si>
  <si>
    <t>APKPA3095E</t>
  </si>
  <si>
    <t>16THSEPT</t>
  </si>
  <si>
    <t>7 , 346 . 00</t>
  </si>
  <si>
    <t>SHRADHA KRISHI KENDRA-CHARAMA</t>
  </si>
  <si>
    <t xml:space="preserve">Prahlad Kiri </t>
  </si>
  <si>
    <t>KIRI/PRAHLAD</t>
  </si>
  <si>
    <t>S9420526</t>
  </si>
  <si>
    <t>21/04/2029</t>
  </si>
  <si>
    <t>CHAWDA KRISHI KENDRA-JAGDALPUR</t>
  </si>
  <si>
    <t>Ramesh Chawda</t>
  </si>
  <si>
    <t>CHAWDA/RAMESH</t>
  </si>
  <si>
    <t>S2890971</t>
  </si>
  <si>
    <t>MANSOON AGRO AGENCY-AMBIKAPUR</t>
  </si>
  <si>
    <t>Sanjay Kumar Gupta</t>
  </si>
  <si>
    <t>GUPTA/SANJAY KUMAR</t>
  </si>
  <si>
    <t>J8323210</t>
  </si>
  <si>
    <t>14/10/2022</t>
  </si>
  <si>
    <t>MANISH KRISHI KENDRA-RAIPUR</t>
  </si>
  <si>
    <t>manish panjwani</t>
  </si>
  <si>
    <t>PANJWANI/MANISH</t>
  </si>
  <si>
    <t>T5885338</t>
  </si>
  <si>
    <t>AONPP0676C</t>
  </si>
  <si>
    <t>qqe</t>
  </si>
  <si>
    <t>KISAN VIKAS KENDRA - BHAIYATHAN</t>
  </si>
  <si>
    <t>Ramesh Kumar Gupta</t>
  </si>
  <si>
    <t>GUPTA/RAMESH KUMAR</t>
  </si>
  <si>
    <t>R1629099</t>
  </si>
  <si>
    <t>6E 708</t>
  </si>
  <si>
    <t>12 , 113 . 00</t>
  </si>
  <si>
    <t>JAI KISAN BEEJ BHANDAR-KORBA</t>
  </si>
  <si>
    <t>Deepak Kumar Deora</t>
  </si>
  <si>
    <t>DEORA/DEEPAK KUMAR</t>
  </si>
  <si>
    <t>S2884766</t>
  </si>
  <si>
    <t>31/05/2028</t>
  </si>
  <si>
    <t>ALFPD2331R</t>
  </si>
  <si>
    <t>INDIA SEEDS CORPORATION-PANIPAT</t>
  </si>
  <si>
    <t>Mohammad Jameel</t>
  </si>
  <si>
    <t>/MOHAMMAD JAMEEL</t>
  </si>
  <si>
    <t>P4312435</t>
  </si>
  <si>
    <t>BEBPJ8490M</t>
  </si>
  <si>
    <t>THE KHUD KISSAN SEED STORE-MALERKOTLA</t>
  </si>
  <si>
    <t>Balee Mohd</t>
  </si>
  <si>
    <t>/BALEE MOHD</t>
  </si>
  <si>
    <t>K0002417</t>
  </si>
  <si>
    <t>ALWPM9222F</t>
  </si>
  <si>
    <t>Remarks</t>
  </si>
</sst>
</file>

<file path=xl/styles.xml><?xml version="1.0" encoding="utf-8"?>
<styleSheet xmlns="http://schemas.openxmlformats.org/spreadsheetml/2006/main">
  <numFmts count="2">
    <numFmt numFmtId="164" formatCode="0;[Red]0"/>
    <numFmt numFmtId="166" formatCode="_ * #,##0.00_ ;_ * \-#,##0.00_ ;_ * &quot;-&quot;??_ ;_ @_ "/>
  </numFmts>
  <fonts count="1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rgb="FF000000"/>
      <name val="Calibri"/>
      <charset val="134"/>
    </font>
    <font>
      <u/>
      <sz val="11"/>
      <color theme="10"/>
      <name val="Calibri"/>
      <charset val="134"/>
      <scheme val="minor"/>
    </font>
    <font>
      <sz val="11"/>
      <color rgb="FF000000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1"/>
      <name val="Calibri"/>
      <charset val="134"/>
      <scheme val="minor"/>
    </font>
    <font>
      <u/>
      <sz val="11"/>
      <color rgb="FF800080"/>
      <name val="Calibri"/>
      <charset val="134"/>
      <scheme val="minor"/>
    </font>
    <font>
      <b/>
      <sz val="11"/>
      <name val="Calibri"/>
      <charset val="134"/>
      <scheme val="minor"/>
    </font>
    <font>
      <sz val="9.75"/>
      <color rgb="FF000000"/>
      <name val="Arial"/>
      <charset val="134"/>
    </font>
    <font>
      <sz val="10"/>
      <name val="Arial"/>
      <charset val="134"/>
    </font>
    <font>
      <u/>
      <sz val="11"/>
      <color rgb="FF0000FF"/>
      <name val="Calibri"/>
      <scheme val="minor"/>
    </font>
    <font>
      <sz val="11"/>
      <color theme="1"/>
      <name val="Calibri"/>
      <charset val="134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7">
    <xf numFmtId="0" fontId="0" fillId="0" borderId="0">
      <alignment vertical="center"/>
    </xf>
    <xf numFmtId="166" fontId="1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0" fillId="0" borderId="0">
      <alignment vertical="center"/>
    </xf>
    <xf numFmtId="166" fontId="12" fillId="0" borderId="0" applyFont="0" applyFill="0" applyBorder="0" applyAlignment="0" applyProtection="0">
      <alignment vertical="center"/>
    </xf>
  </cellStyleXfs>
  <cellXfs count="37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3" borderId="5" xfId="2" applyFont="1" applyFill="1" applyBorder="1" applyAlignment="1">
      <alignment horizontal="center" vertical="center"/>
    </xf>
    <xf numFmtId="4" fontId="0" fillId="3" borderId="5" xfId="0" applyNumberFormat="1" applyFont="1" applyFill="1" applyBorder="1" applyAlignment="1">
      <alignment horizontal="center" vertical="top"/>
    </xf>
    <xf numFmtId="0" fontId="4" fillId="3" borderId="5" xfId="0" applyFont="1" applyFill="1" applyBorder="1" applyAlignment="1">
      <alignment horizontal="center" vertical="center"/>
    </xf>
    <xf numFmtId="4" fontId="0" fillId="3" borderId="5" xfId="4" applyNumberFormat="1" applyFont="1" applyFill="1" applyBorder="1" applyAlignment="1">
      <alignment horizontal="center" vertical="top"/>
    </xf>
    <xf numFmtId="0" fontId="0" fillId="2" borderId="5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 vertical="center"/>
    </xf>
    <xf numFmtId="4" fontId="0" fillId="2" borderId="5" xfId="4" applyNumberFormat="1" applyFont="1" applyFill="1" applyBorder="1" applyAlignment="1">
      <alignment horizontal="center" vertical="top" wrapText="1"/>
    </xf>
    <xf numFmtId="4" fontId="0" fillId="3" borderId="5" xfId="4" applyNumberFormat="1" applyFont="1" applyFill="1" applyBorder="1" applyAlignment="1">
      <alignment horizontal="center" vertical="top" wrapText="1"/>
    </xf>
    <xf numFmtId="4" fontId="0" fillId="3" borderId="5" xfId="0" applyNumberFormat="1" applyFont="1" applyFill="1" applyBorder="1" applyAlignment="1">
      <alignment horizontal="center" vertical="center"/>
    </xf>
    <xf numFmtId="0" fontId="3" fillId="3" borderId="5" xfId="2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left"/>
    </xf>
    <xf numFmtId="0" fontId="0" fillId="4" borderId="5" xfId="0" applyFont="1" applyFill="1" applyBorder="1" applyAlignment="1">
      <alignment horizontal="left"/>
    </xf>
    <xf numFmtId="14" fontId="0" fillId="3" borderId="5" xfId="0" applyNumberFormat="1" applyFont="1" applyFill="1" applyBorder="1" applyAlignment="1">
      <alignment horizontal="center"/>
    </xf>
    <xf numFmtId="0" fontId="0" fillId="3" borderId="5" xfId="0" applyFont="1" applyFill="1" applyBorder="1" applyAlignment="1">
      <alignment horizontal="left" vertical="center"/>
    </xf>
    <xf numFmtId="0" fontId="0" fillId="4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left"/>
    </xf>
    <xf numFmtId="14" fontId="0" fillId="2" borderId="5" xfId="0" applyNumberFormat="1" applyFont="1" applyFill="1" applyBorder="1" applyAlignment="1">
      <alignment horizontal="center"/>
    </xf>
    <xf numFmtId="0" fontId="0" fillId="0" borderId="5" xfId="0" applyFont="1" applyFill="1" applyBorder="1" applyAlignment="1">
      <alignment horizontal="left"/>
    </xf>
    <xf numFmtId="0" fontId="0" fillId="4" borderId="5" xfId="0" applyFont="1" applyFill="1" applyBorder="1" applyAlignment="1">
      <alignment horizontal="left" vertical="center"/>
    </xf>
    <xf numFmtId="14" fontId="0" fillId="3" borderId="5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20" fontId="0" fillId="3" borderId="5" xfId="0" applyNumberFormat="1" applyFont="1" applyFill="1" applyBorder="1" applyAlignment="1">
      <alignment horizontal="center"/>
    </xf>
    <xf numFmtId="20" fontId="0" fillId="2" borderId="5" xfId="0" applyNumberFormat="1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0" fillId="6" borderId="8" xfId="0" applyFont="1" applyFill="1" applyBorder="1" applyAlignment="1">
      <alignment horizontal="center"/>
    </xf>
    <xf numFmtId="20" fontId="0" fillId="6" borderId="5" xfId="0" applyNumberFormat="1" applyFont="1" applyFill="1" applyBorder="1" applyAlignment="1">
      <alignment horizontal="center"/>
    </xf>
    <xf numFmtId="20" fontId="0" fillId="7" borderId="5" xfId="0" applyNumberFormat="1" applyFont="1" applyFill="1" applyBorder="1" applyAlignment="1">
      <alignment horizontal="center"/>
    </xf>
    <xf numFmtId="20" fontId="0" fillId="0" borderId="5" xfId="0" applyNumberFormat="1" applyFont="1" applyFill="1" applyBorder="1" applyAlignment="1">
      <alignment horizontal="center"/>
    </xf>
    <xf numFmtId="20" fontId="0" fillId="8" borderId="5" xfId="0" applyNumberFormat="1" applyFont="1" applyFill="1" applyBorder="1" applyAlignment="1">
      <alignment horizontal="center"/>
    </xf>
    <xf numFmtId="0" fontId="0" fillId="5" borderId="8" xfId="0" applyFont="1" applyFill="1" applyBorder="1" applyAlignment="1">
      <alignment horizontal="center"/>
    </xf>
    <xf numFmtId="0" fontId="0" fillId="8" borderId="5" xfId="0" applyFont="1" applyFill="1" applyBorder="1" applyAlignment="1">
      <alignment horizontal="center"/>
    </xf>
    <xf numFmtId="11" fontId="0" fillId="0" borderId="5" xfId="0" applyNumberFormat="1" applyFont="1" applyFill="1" applyBorder="1" applyAlignment="1">
      <alignment horizontal="center"/>
    </xf>
    <xf numFmtId="0" fontId="1" fillId="9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10" borderId="5" xfId="0" applyFont="1" applyFill="1" applyBorder="1">
      <alignment vertical="center"/>
    </xf>
    <xf numFmtId="0" fontId="1" fillId="10" borderId="5" xfId="0" applyFont="1" applyFill="1" applyBorder="1" applyAlignment="1">
      <alignment horizontal="center" vertical="center"/>
    </xf>
    <xf numFmtId="0" fontId="0" fillId="0" borderId="0" xfId="0" applyFill="1" applyAlignment="1"/>
    <xf numFmtId="0" fontId="0" fillId="11" borderId="0" xfId="0" applyFill="1" applyAlignment="1"/>
    <xf numFmtId="0" fontId="0" fillId="0" borderId="0" xfId="0" applyFill="1" applyAlignment="1">
      <alignment horizontal="left" vertical="center"/>
    </xf>
    <xf numFmtId="0" fontId="0" fillId="2" borderId="0" xfId="0" applyFill="1" applyAlignment="1"/>
    <xf numFmtId="0" fontId="1" fillId="2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/>
    <xf numFmtId="0" fontId="0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4" fontId="0" fillId="0" borderId="5" xfId="0" applyNumberFormat="1" applyFont="1" applyFill="1" applyBorder="1" applyAlignment="1">
      <alignment horizontal="left" vertical="center"/>
    </xf>
    <xf numFmtId="0" fontId="0" fillId="0" borderId="5" xfId="0" applyFont="1" applyFill="1" applyBorder="1" applyAlignment="1">
      <alignment vertical="center"/>
    </xf>
    <xf numFmtId="4" fontId="0" fillId="0" borderId="5" xfId="0" applyNumberFormat="1" applyFont="1" applyFill="1" applyBorder="1" applyAlignment="1">
      <alignment vertical="top"/>
    </xf>
    <xf numFmtId="0" fontId="0" fillId="0" borderId="5" xfId="0" applyFont="1" applyFill="1" applyBorder="1" applyAlignment="1">
      <alignment horizontal="center" vertical="center"/>
    </xf>
    <xf numFmtId="166" fontId="0" fillId="0" borderId="5" xfId="6" applyFont="1" applyBorder="1" applyAlignment="1">
      <alignment vertical="top"/>
    </xf>
    <xf numFmtId="0" fontId="0" fillId="11" borderId="5" xfId="0" applyFont="1" applyFill="1" applyBorder="1" applyAlignment="1"/>
    <xf numFmtId="0" fontId="0" fillId="11" borderId="5" xfId="0" applyFont="1" applyFill="1" applyBorder="1" applyAlignment="1">
      <alignment vertical="center"/>
    </xf>
    <xf numFmtId="0" fontId="4" fillId="11" borderId="5" xfId="0" applyFont="1" applyFill="1" applyBorder="1" applyAlignment="1">
      <alignment horizontal="center" vertical="center"/>
    </xf>
    <xf numFmtId="0" fontId="3" fillId="11" borderId="5" xfId="2" applyFont="1" applyFill="1" applyBorder="1" applyAlignment="1">
      <alignment horizontal="center" vertical="center"/>
    </xf>
    <xf numFmtId="4" fontId="0" fillId="11" borderId="5" xfId="4" applyNumberFormat="1" applyFont="1" applyFill="1" applyBorder="1" applyAlignment="1">
      <alignment vertical="top"/>
    </xf>
    <xf numFmtId="0" fontId="0" fillId="11" borderId="5" xfId="0" applyFont="1" applyFill="1" applyBorder="1" applyAlignment="1">
      <alignment horizontal="left"/>
    </xf>
    <xf numFmtId="4" fontId="0" fillId="0" borderId="5" xfId="4" applyNumberFormat="1" applyFont="1" applyBorder="1" applyAlignment="1">
      <alignment vertical="top"/>
    </xf>
    <xf numFmtId="0" fontId="4" fillId="11" borderId="5" xfId="0" applyFont="1" applyFill="1" applyBorder="1" applyAlignment="1">
      <alignment vertical="center"/>
    </xf>
    <xf numFmtId="0" fontId="3" fillId="11" borderId="5" xfId="2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3" fillId="0" borderId="5" xfId="2" applyFont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4" fontId="0" fillId="3" borderId="5" xfId="4" applyNumberFormat="1" applyFont="1" applyFill="1" applyBorder="1" applyAlignment="1">
      <alignment vertical="top"/>
    </xf>
    <xf numFmtId="0" fontId="2" fillId="0" borderId="5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left" vertical="top"/>
    </xf>
    <xf numFmtId="4" fontId="0" fillId="2" borderId="5" xfId="0" applyNumberFormat="1" applyFont="1" applyFill="1" applyBorder="1" applyAlignment="1">
      <alignment vertical="top"/>
    </xf>
    <xf numFmtId="0" fontId="2" fillId="12" borderId="5" xfId="0" applyFont="1" applyFill="1" applyBorder="1" applyAlignment="1">
      <alignment horizontal="center" vertical="center"/>
    </xf>
    <xf numFmtId="4" fontId="0" fillId="3" borderId="5" xfId="0" applyNumberFormat="1" applyFont="1" applyFill="1" applyBorder="1" applyAlignment="1">
      <alignment vertical="top"/>
    </xf>
    <xf numFmtId="0" fontId="1" fillId="2" borderId="5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left" vertical="center"/>
    </xf>
    <xf numFmtId="14" fontId="0" fillId="0" borderId="5" xfId="0" applyNumberFormat="1" applyFont="1" applyFill="1" applyBorder="1" applyAlignment="1">
      <alignment horizontal="left" vertical="center"/>
    </xf>
    <xf numFmtId="14" fontId="0" fillId="0" borderId="5" xfId="0" applyNumberFormat="1" applyFont="1" applyFill="1" applyBorder="1" applyAlignment="1">
      <alignment horizontal="left"/>
    </xf>
    <xf numFmtId="0" fontId="0" fillId="11" borderId="5" xfId="0" applyFont="1" applyFill="1" applyBorder="1" applyAlignment="1">
      <alignment horizontal="left" vertical="center"/>
    </xf>
    <xf numFmtId="0" fontId="0" fillId="11" borderId="5" xfId="0" applyFont="1" applyFill="1" applyBorder="1" applyAlignment="1">
      <alignment horizontal="center" vertical="center"/>
    </xf>
    <xf numFmtId="0" fontId="0" fillId="11" borderId="5" xfId="0" applyFont="1" applyFill="1" applyBorder="1" applyAlignment="1">
      <alignment horizontal="center"/>
    </xf>
    <xf numFmtId="14" fontId="0" fillId="11" borderId="5" xfId="0" applyNumberFormat="1" applyFont="1" applyFill="1" applyBorder="1" applyAlignment="1">
      <alignment horizontal="left"/>
    </xf>
    <xf numFmtId="14" fontId="0" fillId="0" borderId="5" xfId="0" applyNumberFormat="1" applyFont="1" applyFill="1" applyBorder="1" applyAlignment="1"/>
    <xf numFmtId="0" fontId="0" fillId="2" borderId="5" xfId="0" applyFont="1" applyFill="1" applyBorder="1" applyAlignment="1">
      <alignment horizontal="left" vertical="center"/>
    </xf>
    <xf numFmtId="14" fontId="0" fillId="2" borderId="5" xfId="0" applyNumberFormat="1" applyFont="1" applyFill="1" applyBorder="1" applyAlignment="1">
      <alignment horizontal="left" vertical="center"/>
    </xf>
    <xf numFmtId="14" fontId="0" fillId="3" borderId="5" xfId="0" applyNumberFormat="1" applyFont="1" applyFill="1" applyBorder="1" applyAlignment="1">
      <alignment horizontal="left" vertical="center"/>
    </xf>
    <xf numFmtId="0" fontId="0" fillId="0" borderId="5" xfId="0" applyFill="1" applyBorder="1" applyAlignment="1"/>
    <xf numFmtId="0" fontId="0" fillId="0" borderId="5" xfId="0" applyFill="1" applyBorder="1" applyAlignment="1"/>
    <xf numFmtId="0" fontId="0" fillId="11" borderId="5" xfId="0" applyFill="1" applyBorder="1" applyAlignment="1"/>
    <xf numFmtId="0" fontId="2" fillId="0" borderId="5" xfId="0" applyFont="1" applyFill="1" applyBorder="1" applyAlignment="1">
      <alignment horizontal="left" vertical="center"/>
    </xf>
    <xf numFmtId="0" fontId="2" fillId="12" borderId="5" xfId="0" applyFont="1" applyFill="1" applyBorder="1" applyAlignment="1">
      <alignment horizontal="left" vertical="center"/>
    </xf>
    <xf numFmtId="0" fontId="3" fillId="0" borderId="5" xfId="2" applyFont="1" applyBorder="1" applyAlignment="1">
      <alignment horizontal="left" vertical="center"/>
    </xf>
    <xf numFmtId="0" fontId="2" fillId="11" borderId="5" xfId="0" applyFont="1" applyFill="1" applyBorder="1" applyAlignment="1">
      <alignment horizontal="center" vertical="center"/>
    </xf>
    <xf numFmtId="4" fontId="0" fillId="11" borderId="5" xfId="0" applyNumberFormat="1" applyFont="1" applyFill="1" applyBorder="1" applyAlignment="1">
      <alignment vertical="top"/>
    </xf>
    <xf numFmtId="0" fontId="2" fillId="11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0" fillId="2" borderId="5" xfId="0" applyFont="1" applyFill="1" applyBorder="1" applyAlignment="1"/>
    <xf numFmtId="0" fontId="0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4" fontId="12" fillId="0" borderId="5" xfId="4" applyNumberFormat="1" applyBorder="1" applyAlignment="1">
      <alignment vertical="top"/>
    </xf>
    <xf numFmtId="0" fontId="0" fillId="0" borderId="5" xfId="0" applyFill="1" applyBorder="1" applyAlignment="1">
      <alignment horizontal="center"/>
    </xf>
    <xf numFmtId="0" fontId="0" fillId="0" borderId="5" xfId="0" applyBorder="1">
      <alignment vertical="center"/>
    </xf>
    <xf numFmtId="0" fontId="0" fillId="11" borderId="5" xfId="0" applyFill="1" applyBorder="1">
      <alignment vertical="center"/>
    </xf>
    <xf numFmtId="0" fontId="0" fillId="0" borderId="5" xfId="0" applyBorder="1">
      <alignment vertical="center"/>
    </xf>
    <xf numFmtId="0" fontId="0" fillId="11" borderId="5" xfId="0" applyFill="1" applyBorder="1" applyAlignment="1">
      <alignment horizontal="center" vertical="center"/>
    </xf>
    <xf numFmtId="14" fontId="0" fillId="11" borderId="5" xfId="0" applyNumberFormat="1" applyFill="1" applyBorder="1" applyAlignment="1">
      <alignment horizontal="left" vertical="center"/>
    </xf>
    <xf numFmtId="14" fontId="0" fillId="11" borderId="5" xfId="0" applyNumberFormat="1" applyFont="1" applyFill="1" applyBorder="1" applyAlignment="1">
      <alignment horizontal="left" vertical="center"/>
    </xf>
    <xf numFmtId="14" fontId="0" fillId="0" borderId="5" xfId="0" applyNumberFormat="1" applyFont="1" applyFill="1" applyBorder="1" applyAlignment="1">
      <alignment vertical="center"/>
    </xf>
    <xf numFmtId="14" fontId="0" fillId="11" borderId="5" xfId="0" applyNumberFormat="1" applyFont="1" applyFill="1" applyBorder="1" applyAlignment="1">
      <alignment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Fill="1" applyBorder="1" applyAlignment="1">
      <alignment horizontal="left"/>
    </xf>
    <xf numFmtId="0" fontId="0" fillId="11" borderId="5" xfId="0" applyFill="1" applyBorder="1" applyAlignment="1">
      <alignment horizontal="left" vertical="center"/>
    </xf>
    <xf numFmtId="0" fontId="0" fillId="0" borderId="5" xfId="0" applyBorder="1" applyAlignment="1">
      <alignment horizontal="left" vertical="top"/>
    </xf>
    <xf numFmtId="0" fontId="0" fillId="2" borderId="5" xfId="0" applyFill="1" applyBorder="1" applyAlignment="1"/>
    <xf numFmtId="0" fontId="0" fillId="0" borderId="0" xfId="0" applyAlignment="1">
      <alignment vertical="center"/>
    </xf>
    <xf numFmtId="0" fontId="0" fillId="0" borderId="0" xfId="0" applyFont="1" applyFill="1" applyAlignment="1"/>
    <xf numFmtId="164" fontId="0" fillId="0" borderId="0" xfId="0" applyNumberFormat="1" applyFont="1" applyFill="1" applyAlignment="1"/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/>
    <xf numFmtId="0" fontId="4" fillId="0" borderId="14" xfId="0" applyFont="1" applyFill="1" applyBorder="1" applyAlignment="1">
      <alignment vertical="center"/>
    </xf>
    <xf numFmtId="0" fontId="2" fillId="0" borderId="15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3" fillId="0" borderId="15" xfId="2" applyFont="1" applyBorder="1" applyAlignment="1"/>
    <xf numFmtId="0" fontId="4" fillId="0" borderId="16" xfId="0" applyFont="1" applyFill="1" applyBorder="1" applyAlignment="1">
      <alignment vertical="center"/>
    </xf>
    <xf numFmtId="164" fontId="0" fillId="0" borderId="17" xfId="0" applyNumberFormat="1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18" xfId="2" applyFont="1" applyBorder="1" applyAlignment="1"/>
    <xf numFmtId="0" fontId="4" fillId="0" borderId="19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164" fontId="0" fillId="0" borderId="21" xfId="0" applyNumberFormat="1" applyFont="1" applyFill="1" applyBorder="1" applyAlignment="1"/>
    <xf numFmtId="0" fontId="2" fillId="0" borderId="22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left" vertical="center"/>
    </xf>
    <xf numFmtId="0" fontId="3" fillId="0" borderId="22" xfId="2" applyFont="1" applyBorder="1" applyAlignment="1">
      <alignment horizontal="center"/>
    </xf>
    <xf numFmtId="0" fontId="4" fillId="3" borderId="20" xfId="0" applyFont="1" applyFill="1" applyBorder="1" applyAlignment="1">
      <alignment vertical="center"/>
    </xf>
    <xf numFmtId="0" fontId="6" fillId="3" borderId="0" xfId="0" applyFont="1" applyFill="1" applyAlignment="1">
      <alignment horizontal="right" vertical="center" indent="1"/>
    </xf>
    <xf numFmtId="0" fontId="4" fillId="0" borderId="22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center" vertical="center"/>
    </xf>
    <xf numFmtId="0" fontId="6" fillId="3" borderId="21" xfId="0" applyFont="1" applyFill="1" applyBorder="1" applyAlignment="1"/>
    <xf numFmtId="0" fontId="6" fillId="0" borderId="5" xfId="0" applyFont="1" applyFill="1" applyBorder="1" applyAlignment="1"/>
    <xf numFmtId="0" fontId="6" fillId="0" borderId="19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3" fillId="0" borderId="2" xfId="2" applyFont="1" applyBorder="1">
      <alignment vertical="center"/>
    </xf>
    <xf numFmtId="0" fontId="6" fillId="3" borderId="20" xfId="0" applyFont="1" applyFill="1" applyBorder="1" applyAlignment="1">
      <alignment vertical="center"/>
    </xf>
    <xf numFmtId="0" fontId="6" fillId="3" borderId="21" xfId="0" applyFont="1" applyFill="1" applyBorder="1" applyAlignment="1">
      <alignment horizontal="right"/>
    </xf>
    <xf numFmtId="0" fontId="6" fillId="0" borderId="21" xfId="0" applyFont="1" applyFill="1" applyBorder="1" applyAlignment="1"/>
    <xf numFmtId="0" fontId="6" fillId="0" borderId="17" xfId="0" applyFont="1" applyFill="1" applyBorder="1" applyAlignment="1"/>
    <xf numFmtId="0" fontId="4" fillId="0" borderId="18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" fillId="0" borderId="16" xfId="2" applyFont="1" applyBorder="1">
      <alignment vertical="center"/>
    </xf>
    <xf numFmtId="164" fontId="0" fillId="0" borderId="21" xfId="0" applyNumberFormat="1" applyFont="1" applyFill="1" applyBorder="1" applyAlignment="1">
      <alignment horizontal="right"/>
    </xf>
    <xf numFmtId="0" fontId="7" fillId="0" borderId="2" xfId="2" applyFont="1" applyBorder="1">
      <alignment vertical="center"/>
    </xf>
    <xf numFmtId="0" fontId="0" fillId="0" borderId="21" xfId="0" applyFont="1" applyFill="1" applyBorder="1" applyAlignment="1"/>
    <xf numFmtId="0" fontId="6" fillId="0" borderId="20" xfId="0" applyFont="1" applyFill="1" applyBorder="1" applyAlignment="1">
      <alignment vertical="center"/>
    </xf>
    <xf numFmtId="164" fontId="6" fillId="0" borderId="21" xfId="0" applyNumberFormat="1" applyFont="1" applyFill="1" applyBorder="1" applyAlignment="1"/>
    <xf numFmtId="0" fontId="3" fillId="0" borderId="22" xfId="2" applyFont="1" applyBorder="1" applyAlignment="1">
      <alignment horizontal="center" vertical="center"/>
    </xf>
    <xf numFmtId="0" fontId="2" fillId="12" borderId="2" xfId="0" applyFont="1" applyFill="1" applyBorder="1" applyAlignment="1">
      <alignment horizontal="left" vertical="center"/>
    </xf>
    <xf numFmtId="0" fontId="2" fillId="12" borderId="3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vertical="center"/>
    </xf>
    <xf numFmtId="0" fontId="3" fillId="0" borderId="18" xfId="2" applyFont="1" applyBorder="1">
      <alignment vertical="center"/>
    </xf>
    <xf numFmtId="0" fontId="4" fillId="0" borderId="24" xfId="0" applyFont="1" applyFill="1" applyBorder="1" applyAlignment="1">
      <alignment vertical="center"/>
    </xf>
    <xf numFmtId="0" fontId="6" fillId="0" borderId="25" xfId="0" applyFont="1" applyFill="1" applyBorder="1" applyAlignment="1"/>
    <xf numFmtId="0" fontId="0" fillId="0" borderId="19" xfId="0" applyFont="1" applyFill="1" applyBorder="1" applyAlignment="1"/>
    <xf numFmtId="0" fontId="3" fillId="0" borderId="5" xfId="2" applyFont="1" applyBorder="1" applyAlignment="1"/>
    <xf numFmtId="164" fontId="0" fillId="0" borderId="5" xfId="0" applyNumberFormat="1" applyFont="1" applyFill="1" applyBorder="1" applyAlignment="1"/>
    <xf numFmtId="0" fontId="0" fillId="0" borderId="1" xfId="0" applyFont="1" applyFill="1" applyBorder="1" applyAlignment="1"/>
    <xf numFmtId="0" fontId="0" fillId="0" borderId="6" xfId="0" applyFont="1" applyFill="1" applyBorder="1" applyAlignment="1"/>
    <xf numFmtId="0" fontId="4" fillId="0" borderId="5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" fillId="9" borderId="12" xfId="0" applyFont="1" applyFill="1" applyBorder="1" applyAlignment="1">
      <alignment horizontal="center" vertical="center"/>
    </xf>
    <xf numFmtId="0" fontId="1" fillId="9" borderId="27" xfId="0" applyFont="1" applyFill="1" applyBorder="1" applyAlignment="1">
      <alignment horizontal="center" vertical="center"/>
    </xf>
    <xf numFmtId="0" fontId="1" fillId="9" borderId="19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20" fontId="0" fillId="0" borderId="5" xfId="0" applyNumberFormat="1" applyFont="1" applyFill="1" applyBorder="1" applyAlignment="1">
      <alignment horizontal="left"/>
    </xf>
    <xf numFmtId="0" fontId="0" fillId="0" borderId="19" xfId="0" applyFont="1" applyFill="1" applyBorder="1" applyAlignment="1">
      <alignment horizontal="left"/>
    </xf>
    <xf numFmtId="0" fontId="0" fillId="0" borderId="20" xfId="0" applyFont="1" applyFill="1" applyBorder="1" applyAlignment="1">
      <alignment vertical="center"/>
    </xf>
    <xf numFmtId="0" fontId="0" fillId="0" borderId="29" xfId="0" applyFont="1" applyFill="1" applyBorder="1" applyAlignment="1"/>
    <xf numFmtId="15" fontId="0" fillId="0" borderId="30" xfId="0" applyNumberFormat="1" applyFont="1" applyFill="1" applyBorder="1" applyAlignment="1"/>
    <xf numFmtId="14" fontId="0" fillId="0" borderId="30" xfId="0" applyNumberFormat="1" applyFont="1" applyFill="1" applyBorder="1" applyAlignment="1"/>
    <xf numFmtId="0" fontId="8" fillId="0" borderId="5" xfId="0" applyFont="1" applyFill="1" applyBorder="1" applyAlignment="1">
      <alignment horizontal="left"/>
    </xf>
    <xf numFmtId="0" fontId="8" fillId="0" borderId="19" xfId="0" applyFont="1" applyFill="1" applyBorder="1" applyAlignment="1">
      <alignment horizontal="left"/>
    </xf>
    <xf numFmtId="0" fontId="6" fillId="3" borderId="29" xfId="0" applyFont="1" applyFill="1" applyBorder="1" applyAlignment="1"/>
    <xf numFmtId="15" fontId="6" fillId="3" borderId="30" xfId="0" applyNumberFormat="1" applyFont="1" applyFill="1" applyBorder="1" applyAlignment="1"/>
    <xf numFmtId="20" fontId="0" fillId="2" borderId="5" xfId="0" applyNumberFormat="1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left"/>
    </xf>
    <xf numFmtId="14" fontId="0" fillId="0" borderId="10" xfId="0" applyNumberFormat="1" applyFont="1" applyFill="1" applyBorder="1" applyAlignment="1">
      <alignment horizontal="left"/>
    </xf>
    <xf numFmtId="0" fontId="0" fillId="0" borderId="10" xfId="0" applyFont="1" applyFill="1" applyBorder="1" applyAlignment="1">
      <alignment horizontal="left"/>
    </xf>
    <xf numFmtId="0" fontId="0" fillId="2" borderId="10" xfId="0" applyFont="1" applyFill="1" applyBorder="1" applyAlignment="1">
      <alignment horizontal="left"/>
    </xf>
    <xf numFmtId="0" fontId="0" fillId="0" borderId="14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6" fillId="0" borderId="29" xfId="0" applyFont="1" applyFill="1" applyBorder="1" applyAlignment="1"/>
    <xf numFmtId="15" fontId="6" fillId="0" borderId="30" xfId="0" applyNumberFormat="1" applyFont="1" applyFill="1" applyBorder="1" applyAlignment="1"/>
    <xf numFmtId="0" fontId="0" fillId="0" borderId="24" xfId="0" applyFont="1" applyFill="1" applyBorder="1" applyAlignment="1">
      <alignment vertical="center"/>
    </xf>
    <xf numFmtId="0" fontId="0" fillId="0" borderId="33" xfId="0" applyFont="1" applyFill="1" applyBorder="1" applyAlignment="1"/>
    <xf numFmtId="15" fontId="0" fillId="0" borderId="34" xfId="0" applyNumberFormat="1" applyFont="1" applyFill="1" applyBorder="1" applyAlignment="1"/>
    <xf numFmtId="15" fontId="0" fillId="0" borderId="19" xfId="0" applyNumberFormat="1" applyFont="1" applyFill="1" applyBorder="1" applyAlignment="1"/>
    <xf numFmtId="20" fontId="0" fillId="0" borderId="10" xfId="0" applyNumberFormat="1" applyFont="1" applyFill="1" applyBorder="1" applyAlignment="1">
      <alignment horizontal="left"/>
    </xf>
    <xf numFmtId="0" fontId="1" fillId="9" borderId="21" xfId="0" applyFont="1" applyFill="1" applyBorder="1" applyAlignment="1">
      <alignment horizontal="center" vertical="center"/>
    </xf>
    <xf numFmtId="14" fontId="0" fillId="0" borderId="21" xfId="0" applyNumberFormat="1" applyFont="1" applyFill="1" applyBorder="1" applyAlignment="1"/>
    <xf numFmtId="11" fontId="0" fillId="0" borderId="19" xfId="0" applyNumberFormat="1" applyFont="1" applyFill="1" applyBorder="1" applyAlignment="1"/>
    <xf numFmtId="37" fontId="0" fillId="0" borderId="5" xfId="0" applyNumberFormat="1" applyBorder="1">
      <alignment vertical="center"/>
    </xf>
    <xf numFmtId="0" fontId="8" fillId="0" borderId="5" xfId="0" applyFont="1" applyFill="1" applyBorder="1" applyAlignment="1"/>
    <xf numFmtId="20" fontId="8" fillId="0" borderId="5" xfId="0" applyNumberFormat="1" applyFont="1" applyFill="1" applyBorder="1" applyAlignment="1">
      <alignment horizontal="left"/>
    </xf>
    <xf numFmtId="0" fontId="8" fillId="0" borderId="19" xfId="0" applyFont="1" applyFill="1" applyBorder="1" applyAlignment="1"/>
    <xf numFmtId="18" fontId="6" fillId="0" borderId="5" xfId="0" applyNumberFormat="1" applyFont="1" applyFill="1" applyBorder="1" applyAlignment="1">
      <alignment horizontal="left"/>
    </xf>
    <xf numFmtId="0" fontId="6" fillId="0" borderId="19" xfId="0" applyFont="1" applyFill="1" applyBorder="1" applyAlignment="1"/>
    <xf numFmtId="14" fontId="0" fillId="0" borderId="25" xfId="0" applyNumberFormat="1" applyFont="1" applyFill="1" applyBorder="1" applyAlignment="1"/>
    <xf numFmtId="14" fontId="0" fillId="0" borderId="17" xfId="0" applyNumberFormat="1" applyFont="1" applyFill="1" applyBorder="1" applyAlignment="1"/>
    <xf numFmtId="0" fontId="0" fillId="0" borderId="14" xfId="0" applyFont="1" applyFill="1" applyBorder="1" applyAlignment="1"/>
    <xf numFmtId="37" fontId="0" fillId="0" borderId="5" xfId="0" applyNumberFormat="1" applyBorder="1" applyAlignment="1">
      <alignment vertical="center" wrapText="1"/>
    </xf>
    <xf numFmtId="14" fontId="0" fillId="0" borderId="21" xfId="0" applyNumberFormat="1" applyFont="1" applyFill="1" applyBorder="1" applyAlignment="1">
      <alignment horizontal="left"/>
    </xf>
    <xf numFmtId="0" fontId="0" fillId="11" borderId="5" xfId="0" applyFill="1" applyBorder="1" applyAlignment="1">
      <alignment vertical="center" wrapText="1"/>
    </xf>
    <xf numFmtId="0" fontId="1" fillId="10" borderId="5" xfId="0" applyFont="1" applyFill="1" applyBorder="1" applyAlignment="1">
      <alignment horizontal="left" vertical="top"/>
    </xf>
    <xf numFmtId="0" fontId="0" fillId="11" borderId="5" xfId="0" applyFill="1" applyBorder="1" applyAlignment="1">
      <alignment horizontal="left" vertical="top"/>
    </xf>
    <xf numFmtId="0" fontId="0" fillId="0" borderId="0" xfId="0" applyFill="1" applyAlignment="1">
      <alignment horizontal="left"/>
    </xf>
    <xf numFmtId="0" fontId="0" fillId="0" borderId="0" xfId="0" applyFill="1" applyAlignment="1">
      <alignment vertical="center"/>
    </xf>
    <xf numFmtId="0" fontId="0" fillId="0" borderId="0" xfId="0" applyFill="1" applyBorder="1">
      <alignment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right" vertical="center"/>
    </xf>
    <xf numFmtId="0" fontId="4" fillId="0" borderId="5" xfId="0" applyFont="1" applyFill="1" applyBorder="1" applyAlignment="1"/>
    <xf numFmtId="0" fontId="7" fillId="0" borderId="5" xfId="2" applyFont="1" applyBorder="1" applyAlignment="1"/>
    <xf numFmtId="0" fontId="1" fillId="11" borderId="5" xfId="0" applyFont="1" applyFill="1" applyBorder="1" applyAlignment="1">
      <alignment horizontal="center" vertical="center"/>
    </xf>
    <xf numFmtId="0" fontId="1" fillId="11" borderId="5" xfId="0" applyFont="1" applyFill="1" applyBorder="1" applyAlignment="1"/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/>
    <xf numFmtId="0" fontId="2" fillId="11" borderId="5" xfId="0" applyFont="1" applyFill="1" applyBorder="1" applyAlignment="1">
      <alignment horizontal="right" vertical="center"/>
    </xf>
    <xf numFmtId="0" fontId="3" fillId="11" borderId="5" xfId="2" applyFont="1" applyFill="1" applyBorder="1" applyAlignment="1"/>
    <xf numFmtId="0" fontId="1" fillId="2" borderId="38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vertical="center"/>
    </xf>
    <xf numFmtId="0" fontId="1" fillId="2" borderId="38" xfId="0" applyFont="1" applyFill="1" applyBorder="1" applyAlignment="1">
      <alignment vertical="center" wrapText="1"/>
    </xf>
    <xf numFmtId="0" fontId="1" fillId="9" borderId="3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 wrapText="1"/>
    </xf>
    <xf numFmtId="0" fontId="1" fillId="9" borderId="8" xfId="0" applyFont="1" applyFill="1" applyBorder="1" applyAlignment="1">
      <alignment horizontal="center" vertical="center"/>
    </xf>
    <xf numFmtId="0" fontId="0" fillId="0" borderId="5" xfId="0" applyFill="1" applyBorder="1" applyAlignment="1" applyProtection="1">
      <protection locked="0"/>
    </xf>
    <xf numFmtId="0" fontId="0" fillId="3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 applyAlignment="1" applyProtection="1">
      <protection locked="0"/>
    </xf>
    <xf numFmtId="0" fontId="0" fillId="2" borderId="5" xfId="4" applyFont="1" applyFill="1" applyBorder="1" applyAlignment="1" applyProtection="1">
      <protection locked="0"/>
    </xf>
    <xf numFmtId="0" fontId="0" fillId="11" borderId="5" xfId="0" applyFill="1" applyBorder="1" applyAlignment="1" applyProtection="1">
      <protection locked="0"/>
    </xf>
    <xf numFmtId="0" fontId="1" fillId="3" borderId="5" xfId="0" applyFont="1" applyFill="1" applyBorder="1" applyAlignment="1">
      <alignment horizontal="center" vertical="center"/>
    </xf>
    <xf numFmtId="0" fontId="0" fillId="3" borderId="5" xfId="0" applyFill="1" applyBorder="1" applyAlignment="1" applyProtection="1">
      <protection locked="0"/>
    </xf>
    <xf numFmtId="0" fontId="9" fillId="0" borderId="5" xfId="0" applyFont="1" applyFill="1" applyBorder="1" applyAlignment="1">
      <alignment horizontal="center" wrapText="1"/>
    </xf>
    <xf numFmtId="0" fontId="0" fillId="0" borderId="5" xfId="0" applyFill="1" applyBorder="1" applyAlignment="1">
      <alignment vertical="center"/>
    </xf>
    <xf numFmtId="37" fontId="0" fillId="0" borderId="5" xfId="0" applyNumberFormat="1" applyFill="1" applyBorder="1" applyAlignment="1">
      <alignment horizontal="left" vertical="top"/>
    </xf>
    <xf numFmtId="0" fontId="0" fillId="0" borderId="5" xfId="0" applyFill="1" applyBorder="1" applyAlignment="1">
      <alignment horizontal="left" vertical="top"/>
    </xf>
    <xf numFmtId="37" fontId="1" fillId="10" borderId="5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21" xfId="0" applyFill="1" applyBorder="1" applyAlignment="1">
      <alignment horizontal="left" vertical="top"/>
    </xf>
    <xf numFmtId="0" fontId="1" fillId="10" borderId="21" xfId="0" applyFont="1" applyFill="1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5" xfId="0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12" borderId="5" xfId="0" applyFont="1" applyFill="1" applyBorder="1" applyAlignment="1">
      <alignment horizontal="left" vertical="center"/>
    </xf>
    <xf numFmtId="0" fontId="2" fillId="11" borderId="5" xfId="0" applyFont="1" applyFill="1" applyBorder="1" applyAlignment="1">
      <alignment horizontal="left" vertical="center"/>
    </xf>
    <xf numFmtId="0" fontId="2" fillId="12" borderId="5" xfId="0" applyFont="1" applyFill="1" applyBorder="1" applyAlignment="1">
      <alignment horizontal="center" vertical="center"/>
    </xf>
    <xf numFmtId="0" fontId="2" fillId="11" borderId="5" xfId="0" applyFont="1" applyFill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11" borderId="5" xfId="2" applyFont="1" applyFill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1" borderId="10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37" fontId="0" fillId="0" borderId="1" xfId="0" applyNumberFormat="1" applyBorder="1" applyAlignment="1">
      <alignment horizontal="center" vertical="center"/>
    </xf>
    <xf numFmtId="37" fontId="0" fillId="0" borderId="10" xfId="0" applyNumberFormat="1" applyBorder="1" applyAlignment="1">
      <alignment horizontal="center" vertical="center"/>
    </xf>
    <xf numFmtId="37" fontId="0" fillId="0" borderId="1" xfId="0" applyNumberFormat="1" applyFill="1" applyBorder="1" applyAlignment="1">
      <alignment horizontal="center" vertical="center"/>
    </xf>
    <xf numFmtId="37" fontId="0" fillId="0" borderId="10" xfId="0" applyNumberFormat="1" applyFill="1" applyBorder="1" applyAlignment="1">
      <alignment horizontal="center" vertical="center"/>
    </xf>
    <xf numFmtId="37" fontId="0" fillId="0" borderId="1" xfId="0" applyNumberFormat="1" applyFill="1" applyBorder="1" applyAlignment="1">
      <alignment horizontal="center" vertical="top"/>
    </xf>
    <xf numFmtId="37" fontId="0" fillId="0" borderId="10" xfId="0" applyNumberFormat="1" applyFill="1" applyBorder="1" applyAlignment="1">
      <alignment horizontal="center" vertical="top"/>
    </xf>
    <xf numFmtId="37" fontId="0" fillId="11" borderId="1" xfId="0" applyNumberFormat="1" applyFill="1" applyBorder="1" applyAlignment="1">
      <alignment horizontal="center" vertical="center"/>
    </xf>
    <xf numFmtId="37" fontId="0" fillId="11" borderId="10" xfId="0" applyNumberFormat="1" applyFill="1" applyBorder="1" applyAlignment="1">
      <alignment horizontal="center" vertical="center"/>
    </xf>
    <xf numFmtId="37" fontId="0" fillId="2" borderId="5" xfId="0" applyNumberFormat="1" applyFill="1" applyBorder="1" applyAlignment="1">
      <alignment horizontal="center" vertical="center"/>
    </xf>
    <xf numFmtId="37" fontId="0" fillId="2" borderId="1" xfId="0" applyNumberFormat="1" applyFill="1" applyBorder="1" applyAlignment="1">
      <alignment horizontal="center" vertical="center"/>
    </xf>
    <xf numFmtId="37" fontId="0" fillId="2" borderId="10" xfId="0" applyNumberForma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/>
    </xf>
    <xf numFmtId="0" fontId="0" fillId="0" borderId="31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0" fontId="0" fillId="0" borderId="3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/>
    </xf>
    <xf numFmtId="0" fontId="0" fillId="0" borderId="16" xfId="0" applyFont="1" applyFill="1" applyBorder="1" applyAlignment="1">
      <alignment horizontal="left"/>
    </xf>
    <xf numFmtId="15" fontId="0" fillId="0" borderId="4" xfId="0" applyNumberFormat="1" applyFont="1" applyFill="1" applyBorder="1" applyAlignment="1">
      <alignment horizontal="center"/>
    </xf>
    <xf numFmtId="15" fontId="0" fillId="0" borderId="28" xfId="0" applyNumberFormat="1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" fontId="0" fillId="0" borderId="5" xfId="5" applyNumberFormat="1" applyFont="1" applyFill="1" applyBorder="1" applyAlignment="1">
      <alignment horizontal="center" vertical="center"/>
    </xf>
    <xf numFmtId="4" fontId="0" fillId="11" borderId="5" xfId="0" applyNumberFormat="1" applyFont="1" applyFill="1" applyBorder="1" applyAlignment="1">
      <alignment horizontal="center" vertical="center"/>
    </xf>
    <xf numFmtId="0" fontId="0" fillId="11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4" fontId="0" fillId="0" borderId="5" xfId="0" applyNumberFormat="1" applyFill="1" applyBorder="1" applyAlignment="1">
      <alignment horizontal="center" vertical="center"/>
    </xf>
    <xf numFmtId="0" fontId="0" fillId="11" borderId="5" xfId="0" applyFill="1" applyBorder="1" applyAlignment="1">
      <alignment horizontal="center"/>
    </xf>
    <xf numFmtId="0" fontId="0" fillId="2" borderId="5" xfId="0" applyFill="1" applyBorder="1" applyAlignment="1">
      <alignment horizontal="center" vertical="center"/>
    </xf>
    <xf numFmtId="3" fontId="0" fillId="0" borderId="5" xfId="0" applyNumberFormat="1" applyFill="1" applyBorder="1" applyAlignment="1">
      <alignment horizontal="center" vertical="center"/>
    </xf>
    <xf numFmtId="3" fontId="0" fillId="11" borderId="5" xfId="0" applyNumberFormat="1" applyFill="1" applyBorder="1" applyAlignment="1">
      <alignment horizontal="center" vertical="center"/>
    </xf>
    <xf numFmtId="4" fontId="0" fillId="2" borderId="5" xfId="0" applyNumberFormat="1" applyFill="1" applyBorder="1" applyAlignment="1">
      <alignment horizontal="center" vertical="center"/>
    </xf>
    <xf numFmtId="0" fontId="0" fillId="11" borderId="5" xfId="0" applyFill="1" applyBorder="1" applyAlignment="1">
      <alignment horizontal="center" wrapText="1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3" borderId="5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0" fillId="3" borderId="5" xfId="0" quotePrefix="1" applyFont="1" applyFill="1" applyBorder="1" applyAlignment="1">
      <alignment horizontal="center" vertical="center"/>
    </xf>
    <xf numFmtId="20" fontId="5" fillId="5" borderId="5" xfId="0" applyNumberFormat="1" applyFont="1" applyFill="1" applyBorder="1" applyAlignment="1">
      <alignment horizontal="center" vertical="center" textRotation="255"/>
    </xf>
    <xf numFmtId="20" fontId="5" fillId="2" borderId="5" xfId="0" applyNumberFormat="1" applyFont="1" applyFill="1" applyBorder="1" applyAlignment="1">
      <alignment horizontal="center" vertical="center" textRotation="255"/>
    </xf>
    <xf numFmtId="20" fontId="5" fillId="6" borderId="5" xfId="0" applyNumberFormat="1" applyFont="1" applyFill="1" applyBorder="1" applyAlignment="1">
      <alignment horizontal="center" vertical="center" textRotation="255"/>
    </xf>
    <xf numFmtId="37" fontId="0" fillId="2" borderId="5" xfId="0" applyNumberFormat="1" applyFill="1" applyBorder="1">
      <alignment vertical="center"/>
    </xf>
    <xf numFmtId="3" fontId="0" fillId="2" borderId="5" xfId="0" applyNumberForma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3" fontId="0" fillId="2" borderId="5" xfId="0" applyNumberFormat="1" applyFill="1" applyBorder="1" applyAlignment="1">
      <alignment horizontal="center" vertical="center"/>
    </xf>
    <xf numFmtId="166" fontId="0" fillId="2" borderId="5" xfId="1" applyNumberFormat="1" applyFont="1" applyFill="1" applyBorder="1" applyAlignment="1">
      <alignment horizontal="center" vertical="center"/>
    </xf>
  </cellXfs>
  <cellStyles count="7">
    <cellStyle name="Comma" xfId="1" builtinId="3"/>
    <cellStyle name="Comma 2" xfId="6"/>
    <cellStyle name="Hyperlink" xfId="2" builtinId="8"/>
    <cellStyle name="Normal" xfId="0" builtinId="0"/>
    <cellStyle name="Normal 2" xfId="4"/>
    <cellStyle name="Normal 3" xfId="5"/>
    <cellStyle name="Normal 4" xfId="3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ajeev.ranjan@vnrseeds.com" TargetMode="External"/><Relationship Id="rId3" Type="http://schemas.openxmlformats.org/officeDocument/2006/relationships/hyperlink" Target="mailto:psrinivas.swamy@vnrseeds.com" TargetMode="External"/><Relationship Id="rId7" Type="http://schemas.openxmlformats.org/officeDocument/2006/relationships/hyperlink" Target="mailto:chandan.patra@vnrseeds.com" TargetMode="External"/><Relationship Id="rId2" Type="http://schemas.openxmlformats.org/officeDocument/2006/relationships/hyperlink" Target="mailto:gajendra.kadu@vnrseeds.com" TargetMode="External"/><Relationship Id="rId1" Type="http://schemas.openxmlformats.org/officeDocument/2006/relationships/hyperlink" Target="mailto:dinesh.swami@vnrseeds.com" TargetMode="External"/><Relationship Id="rId6" Type="http://schemas.openxmlformats.org/officeDocument/2006/relationships/hyperlink" Target="mailto:vinaykumar.singh@vnrseeds.com" TargetMode="External"/><Relationship Id="rId5" Type="http://schemas.openxmlformats.org/officeDocument/2006/relationships/hyperlink" Target="mailto:ramesh.singh.kunjwal@vnrseeds.com" TargetMode="External"/><Relationship Id="rId10" Type="http://schemas.openxmlformats.org/officeDocument/2006/relationships/hyperlink" Target="mailto:RISHAV.RANJAN@vnrseeds.com" TargetMode="External"/><Relationship Id="rId4" Type="http://schemas.openxmlformats.org/officeDocument/2006/relationships/hyperlink" Target="mailto:aravind.kancharlapalli@vnrseeds.com" TargetMode="External"/><Relationship Id="rId9" Type="http://schemas.openxmlformats.org/officeDocument/2006/relationships/hyperlink" Target="mailto:vivekvikram.vspl@gmail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k.bipin@vnrseeds.com" TargetMode="External"/><Relationship Id="rId13" Type="http://schemas.openxmlformats.org/officeDocument/2006/relationships/hyperlink" Target="mailto:vivekvikram.vspl@gmail.com" TargetMode="External"/><Relationship Id="rId18" Type="http://schemas.openxmlformats.org/officeDocument/2006/relationships/hyperlink" Target="mailto:chandan.patra@vnrseeds.com" TargetMode="External"/><Relationship Id="rId26" Type="http://schemas.openxmlformats.org/officeDocument/2006/relationships/hyperlink" Target="mailto:ramesh.singh.kunjwal@vnrseeds.com" TargetMode="External"/><Relationship Id="rId3" Type="http://schemas.openxmlformats.org/officeDocument/2006/relationships/hyperlink" Target="mailto:aravind.kancharlapalli@vnrseeds.com" TargetMode="External"/><Relationship Id="rId21" Type="http://schemas.openxmlformats.org/officeDocument/2006/relationships/hyperlink" Target="mailto:psrinivas.swamy@vnrseeds.com" TargetMode="External"/><Relationship Id="rId7" Type="http://schemas.openxmlformats.org/officeDocument/2006/relationships/hyperlink" Target="mailto:deepak.mehra@vnrseeds.com" TargetMode="External"/><Relationship Id="rId12" Type="http://schemas.openxmlformats.org/officeDocument/2006/relationships/hyperlink" Target="mailto:gurmeet.nanda@vnrseeds.com" TargetMode="External"/><Relationship Id="rId17" Type="http://schemas.openxmlformats.org/officeDocument/2006/relationships/hyperlink" Target="mailto:dinesh.swami@vnrseeds.com" TargetMode="External"/><Relationship Id="rId25" Type="http://schemas.openxmlformats.org/officeDocument/2006/relationships/hyperlink" Target="mailto:ramesh.singh.kunjwal@vnrseeds.com" TargetMode="External"/><Relationship Id="rId2" Type="http://schemas.openxmlformats.org/officeDocument/2006/relationships/hyperlink" Target="mailto:psrinivas.swamy@vnrseeds.com" TargetMode="External"/><Relationship Id="rId16" Type="http://schemas.openxmlformats.org/officeDocument/2006/relationships/hyperlink" Target="mailto:dinesh.swami@vnrseeds.com" TargetMode="External"/><Relationship Id="rId20" Type="http://schemas.openxmlformats.org/officeDocument/2006/relationships/hyperlink" Target="mailto:chandan.patra@vnrseeds.com" TargetMode="External"/><Relationship Id="rId1" Type="http://schemas.openxmlformats.org/officeDocument/2006/relationships/hyperlink" Target="mailto:dinesh.swami@vnrseeds.com" TargetMode="External"/><Relationship Id="rId6" Type="http://schemas.openxmlformats.org/officeDocument/2006/relationships/hyperlink" Target="mailto:chandan.patra@vnrseeds.com" TargetMode="External"/><Relationship Id="rId11" Type="http://schemas.openxmlformats.org/officeDocument/2006/relationships/hyperlink" Target="mailto:vivekvikram.vspl@gmail.com" TargetMode="External"/><Relationship Id="rId24" Type="http://schemas.openxmlformats.org/officeDocument/2006/relationships/hyperlink" Target="mailto:vinaykumar.singh@vnrseeds.com" TargetMode="External"/><Relationship Id="rId5" Type="http://schemas.openxmlformats.org/officeDocument/2006/relationships/hyperlink" Target="mailto:ramesh.singh.kunjwal@vnrseeds.com" TargetMode="External"/><Relationship Id="rId15" Type="http://schemas.openxmlformats.org/officeDocument/2006/relationships/hyperlink" Target="mailto:rajeev.ranjan@vnrseeds.com" TargetMode="External"/><Relationship Id="rId23" Type="http://schemas.openxmlformats.org/officeDocument/2006/relationships/hyperlink" Target="mailto:vinaykumar.singh@vnrseeds.com" TargetMode="External"/><Relationship Id="rId10" Type="http://schemas.openxmlformats.org/officeDocument/2006/relationships/hyperlink" Target="mailto:vivekvikram.vspl@gmail.com" TargetMode="External"/><Relationship Id="rId19" Type="http://schemas.openxmlformats.org/officeDocument/2006/relationships/hyperlink" Target="mailto:chandan.patra@vnrseeds.com" TargetMode="External"/><Relationship Id="rId4" Type="http://schemas.openxmlformats.org/officeDocument/2006/relationships/hyperlink" Target="mailto:vinaykumar.singh@vnrseeds.com" TargetMode="External"/><Relationship Id="rId9" Type="http://schemas.openxmlformats.org/officeDocument/2006/relationships/hyperlink" Target="mailto:sachin.kumar@vnrseeds.com" TargetMode="External"/><Relationship Id="rId14" Type="http://schemas.openxmlformats.org/officeDocument/2006/relationships/hyperlink" Target="mailto:sachin.kumar@vnrseeds.com" TargetMode="External"/><Relationship Id="rId22" Type="http://schemas.openxmlformats.org/officeDocument/2006/relationships/hyperlink" Target="mailto:vinaykumar.singh@vnrseeds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deepak.mehra@vnrseeds.com" TargetMode="External"/><Relationship Id="rId3" Type="http://schemas.openxmlformats.org/officeDocument/2006/relationships/hyperlink" Target="mailto:vinaykumar.singh@vnrseeds.com" TargetMode="External"/><Relationship Id="rId7" Type="http://schemas.openxmlformats.org/officeDocument/2006/relationships/hyperlink" Target="mailto:rajeev.ranjan@vnrseeds.com" TargetMode="External"/><Relationship Id="rId2" Type="http://schemas.openxmlformats.org/officeDocument/2006/relationships/hyperlink" Target="mailto:sachin.kumar@vnrseeds.com" TargetMode="External"/><Relationship Id="rId1" Type="http://schemas.openxmlformats.org/officeDocument/2006/relationships/hyperlink" Target="mailto:dinesh.swami@vnrseeds.com" TargetMode="External"/><Relationship Id="rId6" Type="http://schemas.openxmlformats.org/officeDocument/2006/relationships/hyperlink" Target="mailto:vivekvikram.vspl@gmail.com" TargetMode="External"/><Relationship Id="rId5" Type="http://schemas.openxmlformats.org/officeDocument/2006/relationships/hyperlink" Target="mailto:chandan.patra@vnrseeds.com" TargetMode="External"/><Relationship Id="rId4" Type="http://schemas.openxmlformats.org/officeDocument/2006/relationships/hyperlink" Target="mailto:ramesh.singh.kunjwal@vnrseeds.com" TargetMode="External"/><Relationship Id="rId9" Type="http://schemas.openxmlformats.org/officeDocument/2006/relationships/hyperlink" Target="mailto:psrinivas.swamy@vnrseeds.com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gurmeet.nanda@vnrseeds.com" TargetMode="External"/><Relationship Id="rId3" Type="http://schemas.openxmlformats.org/officeDocument/2006/relationships/hyperlink" Target="mailto:deepak.mehra@vnrseeds.com" TargetMode="External"/><Relationship Id="rId7" Type="http://schemas.openxmlformats.org/officeDocument/2006/relationships/hyperlink" Target="mailto:vivekvikram.vspl@gmail.com" TargetMode="External"/><Relationship Id="rId2" Type="http://schemas.openxmlformats.org/officeDocument/2006/relationships/hyperlink" Target="mailto:aravind.kancharlapalli@vnrseeds.com" TargetMode="External"/><Relationship Id="rId1" Type="http://schemas.openxmlformats.org/officeDocument/2006/relationships/hyperlink" Target="mailto:psrinivas.swamy@vnrseeds.com" TargetMode="External"/><Relationship Id="rId6" Type="http://schemas.openxmlformats.org/officeDocument/2006/relationships/hyperlink" Target="mailto:vivekvikram.vspl@gmail.com" TargetMode="External"/><Relationship Id="rId5" Type="http://schemas.openxmlformats.org/officeDocument/2006/relationships/hyperlink" Target="mailto:vivekvikram.vspl@gmail.com" TargetMode="External"/><Relationship Id="rId10" Type="http://schemas.openxmlformats.org/officeDocument/2006/relationships/hyperlink" Target="mailto:chandan.patra@vnrseeds.com" TargetMode="External"/><Relationship Id="rId4" Type="http://schemas.openxmlformats.org/officeDocument/2006/relationships/hyperlink" Target="mailto:rajeev.ranjan@vnrseeds.com" TargetMode="External"/><Relationship Id="rId9" Type="http://schemas.openxmlformats.org/officeDocument/2006/relationships/hyperlink" Target="mailto:dinesh.swami@vnrseed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T33"/>
  <sheetViews>
    <sheetView topLeftCell="J1" zoomScale="65" zoomScaleNormal="65" workbookViewId="0">
      <selection activeCell="AI15" sqref="AI15"/>
    </sheetView>
  </sheetViews>
  <sheetFormatPr defaultColWidth="9.140625" defaultRowHeight="15"/>
  <cols>
    <col min="1" max="1" width="5.7109375" style="59" customWidth="1"/>
    <col min="2" max="2" width="7.140625" style="59" customWidth="1"/>
    <col min="3" max="3" width="8.5703125" style="59" customWidth="1"/>
    <col min="4" max="4" width="31.85546875" style="249" customWidth="1"/>
    <col min="5" max="5" width="11.7109375" style="59" customWidth="1"/>
    <col min="6" max="6" width="38.28515625" style="59" customWidth="1"/>
    <col min="7" max="7" width="43.42578125" customWidth="1"/>
    <col min="8" max="8" width="15.42578125" customWidth="1"/>
    <col min="9" max="9" width="9.5703125" customWidth="1"/>
    <col min="10" max="10" width="9.5703125" style="59" customWidth="1"/>
    <col min="11" max="11" width="12.140625" style="59" customWidth="1"/>
    <col min="12" max="12" width="14.42578125" customWidth="1"/>
    <col min="13" max="13" width="11.85546875" customWidth="1"/>
    <col min="14" max="14" width="10.7109375" customWidth="1"/>
    <col min="15" max="15" width="29.85546875" style="250" customWidth="1"/>
    <col min="16" max="16" width="13.5703125" hidden="1" customWidth="1"/>
    <col min="17" max="17" width="14.28515625" hidden="1" customWidth="1"/>
    <col min="18" max="18" width="28.85546875" hidden="1" customWidth="1"/>
    <col min="19" max="19" width="13.5703125" hidden="1" customWidth="1"/>
    <col min="20" max="20" width="14.28515625" hidden="1" customWidth="1"/>
    <col min="21" max="21" width="25.7109375" hidden="1" customWidth="1"/>
    <col min="22" max="22" width="13.5703125" hidden="1" customWidth="1"/>
    <col min="23" max="23" width="14.28515625" hidden="1" customWidth="1"/>
    <col min="24" max="24" width="13" style="251" customWidth="1"/>
    <col min="25" max="25" width="10.140625" style="251" customWidth="1"/>
    <col min="26" max="26" width="14" style="251" customWidth="1"/>
    <col min="27" max="27" width="12.5703125" style="251" customWidth="1"/>
    <col min="28" max="28" width="55.85546875" style="251" customWidth="1"/>
    <col min="29" max="97" width="9.140625" style="251"/>
  </cols>
  <sheetData>
    <row r="1" spans="1:98" s="247" customFormat="1" ht="45">
      <c r="A1" s="252" t="s">
        <v>0</v>
      </c>
      <c r="B1" s="253" t="s">
        <v>1</v>
      </c>
      <c r="C1" s="253" t="s">
        <v>2</v>
      </c>
      <c r="D1" s="254" t="s">
        <v>3</v>
      </c>
      <c r="E1" s="253" t="s">
        <v>4</v>
      </c>
      <c r="F1" s="253" t="s">
        <v>5</v>
      </c>
      <c r="G1" s="253" t="s">
        <v>6</v>
      </c>
      <c r="H1" s="253" t="s">
        <v>7</v>
      </c>
      <c r="I1" s="253" t="s">
        <v>8</v>
      </c>
      <c r="J1" s="265" t="s">
        <v>9</v>
      </c>
      <c r="K1" s="266" t="s">
        <v>10</v>
      </c>
      <c r="L1" s="265" t="s">
        <v>11</v>
      </c>
      <c r="M1" s="267" t="s">
        <v>12</v>
      </c>
      <c r="N1" s="267" t="s">
        <v>13</v>
      </c>
      <c r="O1" s="268" t="s">
        <v>14</v>
      </c>
      <c r="P1" s="55" t="s">
        <v>15</v>
      </c>
      <c r="Q1" s="55" t="s">
        <v>16</v>
      </c>
      <c r="R1" s="58" t="s">
        <v>17</v>
      </c>
      <c r="S1" s="58" t="s">
        <v>15</v>
      </c>
      <c r="T1" s="58" t="s">
        <v>16</v>
      </c>
      <c r="U1" s="55" t="s">
        <v>18</v>
      </c>
      <c r="V1" s="55" t="s">
        <v>15</v>
      </c>
      <c r="W1" s="55" t="s">
        <v>16</v>
      </c>
      <c r="X1" s="91" t="s">
        <v>19</v>
      </c>
      <c r="Y1" s="63"/>
      <c r="Z1" s="63"/>
      <c r="AA1" s="63"/>
      <c r="AB1" s="63" t="s">
        <v>20</v>
      </c>
      <c r="AC1" s="63" t="s">
        <v>21</v>
      </c>
      <c r="AD1" s="286"/>
      <c r="AE1" s="286"/>
      <c r="AF1" s="286"/>
      <c r="AG1" s="286"/>
      <c r="AH1" s="286"/>
      <c r="AI1" s="286"/>
      <c r="AJ1" s="286"/>
      <c r="AK1" s="286"/>
      <c r="AL1" s="286"/>
      <c r="AM1" s="286"/>
      <c r="AN1" s="286"/>
      <c r="AO1" s="286"/>
      <c r="AP1" s="286"/>
      <c r="AQ1" s="286"/>
      <c r="AR1" s="286"/>
      <c r="AS1" s="286"/>
      <c r="AT1" s="286"/>
      <c r="AU1" s="286"/>
      <c r="AV1" s="286"/>
      <c r="AW1" s="286"/>
      <c r="AX1" s="286"/>
      <c r="AY1" s="286"/>
      <c r="AZ1" s="286"/>
      <c r="BA1" s="286"/>
      <c r="BB1" s="286"/>
      <c r="BC1" s="286"/>
      <c r="BD1" s="286"/>
      <c r="BE1" s="286"/>
      <c r="BF1" s="286"/>
      <c r="BG1" s="286"/>
      <c r="BH1" s="286"/>
      <c r="BI1" s="286"/>
      <c r="BJ1" s="286"/>
      <c r="BK1" s="286"/>
      <c r="BL1" s="286"/>
      <c r="BM1" s="286"/>
      <c r="BN1" s="286"/>
      <c r="BO1" s="286"/>
      <c r="BP1" s="286"/>
      <c r="BQ1" s="286"/>
      <c r="BR1" s="286"/>
      <c r="BS1" s="286"/>
      <c r="BT1" s="286"/>
      <c r="BU1" s="286"/>
      <c r="BV1" s="286"/>
      <c r="BW1" s="286"/>
      <c r="BX1" s="286"/>
      <c r="BY1" s="286"/>
      <c r="BZ1" s="286"/>
      <c r="CA1" s="286"/>
      <c r="CB1" s="286"/>
      <c r="CC1" s="286"/>
      <c r="CD1" s="286"/>
      <c r="CE1" s="286"/>
      <c r="CF1" s="286"/>
      <c r="CG1" s="286"/>
      <c r="CH1" s="286"/>
      <c r="CI1" s="286"/>
      <c r="CJ1" s="286"/>
      <c r="CK1" s="286"/>
      <c r="CL1" s="286"/>
      <c r="CM1" s="286"/>
      <c r="CN1" s="286"/>
      <c r="CO1" s="286"/>
      <c r="CP1" s="286"/>
      <c r="CQ1" s="286"/>
      <c r="CR1" s="286"/>
      <c r="CS1" s="286"/>
      <c r="CT1" s="289"/>
    </row>
    <row r="2" spans="1:98" s="247" customFormat="1">
      <c r="A2" s="137"/>
      <c r="B2" s="138"/>
      <c r="C2" s="138"/>
      <c r="D2" s="255"/>
      <c r="E2" s="138"/>
      <c r="F2" s="138"/>
      <c r="G2" s="138"/>
      <c r="H2" s="138"/>
      <c r="I2" s="138"/>
      <c r="J2" s="269"/>
      <c r="K2" s="270"/>
      <c r="L2" s="269"/>
      <c r="M2" s="271"/>
      <c r="N2" s="271"/>
      <c r="O2" s="272"/>
      <c r="P2" s="55"/>
      <c r="Q2" s="55"/>
      <c r="R2" s="58"/>
      <c r="S2" s="58"/>
      <c r="T2" s="58"/>
      <c r="U2" s="55"/>
      <c r="V2" s="55"/>
      <c r="W2" s="55"/>
      <c r="X2" s="63" t="s">
        <v>22</v>
      </c>
      <c r="Y2" s="63" t="s">
        <v>23</v>
      </c>
      <c r="Z2" s="63" t="s">
        <v>24</v>
      </c>
      <c r="AA2" s="63" t="s">
        <v>25</v>
      </c>
      <c r="AB2" s="63"/>
      <c r="AC2" s="63"/>
      <c r="AD2" s="286"/>
      <c r="AE2" s="286"/>
      <c r="AF2" s="286"/>
      <c r="AG2" s="286"/>
      <c r="AH2" s="286"/>
      <c r="AI2" s="286"/>
      <c r="AJ2" s="286"/>
      <c r="AK2" s="286"/>
      <c r="AL2" s="286"/>
      <c r="AM2" s="286"/>
      <c r="AN2" s="286"/>
      <c r="AO2" s="286"/>
      <c r="AP2" s="286"/>
      <c r="AQ2" s="286"/>
      <c r="AR2" s="286"/>
      <c r="AS2" s="286"/>
      <c r="AT2" s="286"/>
      <c r="AU2" s="286"/>
      <c r="AV2" s="286"/>
      <c r="AW2" s="286"/>
      <c r="AX2" s="286"/>
      <c r="AY2" s="286"/>
      <c r="AZ2" s="286"/>
      <c r="BA2" s="286"/>
      <c r="BB2" s="286"/>
      <c r="BC2" s="286"/>
      <c r="BD2" s="286"/>
      <c r="BE2" s="286"/>
      <c r="BF2" s="286"/>
      <c r="BG2" s="286"/>
      <c r="BH2" s="286"/>
      <c r="BI2" s="286"/>
      <c r="BJ2" s="286"/>
      <c r="BK2" s="286"/>
      <c r="BL2" s="286"/>
      <c r="BM2" s="286"/>
      <c r="BN2" s="286"/>
      <c r="BO2" s="286"/>
      <c r="BP2" s="286"/>
      <c r="BQ2" s="286"/>
      <c r="BR2" s="286"/>
      <c r="BS2" s="286"/>
      <c r="BT2" s="286"/>
      <c r="BU2" s="286"/>
      <c r="BV2" s="286"/>
      <c r="BW2" s="286"/>
      <c r="BX2" s="286"/>
      <c r="BY2" s="286"/>
      <c r="BZ2" s="286"/>
      <c r="CA2" s="286"/>
      <c r="CB2" s="286"/>
      <c r="CC2" s="286"/>
      <c r="CD2" s="286"/>
      <c r="CE2" s="286"/>
      <c r="CF2" s="286"/>
      <c r="CG2" s="286"/>
      <c r="CH2" s="286"/>
      <c r="CI2" s="286"/>
      <c r="CJ2" s="286"/>
      <c r="CK2" s="286"/>
      <c r="CL2" s="286"/>
      <c r="CM2" s="286"/>
      <c r="CN2" s="286"/>
      <c r="CO2" s="286"/>
      <c r="CP2" s="286"/>
      <c r="CQ2" s="286"/>
      <c r="CR2" s="286"/>
      <c r="CS2" s="286"/>
      <c r="CT2" s="289"/>
    </row>
    <row r="3" spans="1:98" s="129" customFormat="1">
      <c r="A3" s="291" t="s">
        <v>26</v>
      </c>
      <c r="B3" s="56">
        <v>1</v>
      </c>
      <c r="C3" s="104" t="s">
        <v>27</v>
      </c>
      <c r="D3" s="106" t="s">
        <v>28</v>
      </c>
      <c r="E3" s="256">
        <v>9302340334</v>
      </c>
      <c r="F3" s="193" t="s">
        <v>29</v>
      </c>
      <c r="G3" s="129" t="s">
        <v>30</v>
      </c>
      <c r="H3" s="129" t="s">
        <v>31</v>
      </c>
      <c r="I3" s="129" t="s">
        <v>32</v>
      </c>
      <c r="J3" s="273" t="s">
        <v>33</v>
      </c>
      <c r="K3" s="274">
        <v>7869903970</v>
      </c>
      <c r="L3" s="129" t="s">
        <v>31</v>
      </c>
      <c r="M3" s="129" t="s">
        <v>34</v>
      </c>
      <c r="N3" s="129">
        <v>2</v>
      </c>
      <c r="O3" s="301" t="s">
        <v>35</v>
      </c>
      <c r="P3" s="129" t="s">
        <v>36</v>
      </c>
      <c r="Q3" s="129">
        <v>47163</v>
      </c>
      <c r="R3" s="129" t="s">
        <v>37</v>
      </c>
      <c r="S3" s="129" t="s">
        <v>38</v>
      </c>
      <c r="T3" s="129">
        <v>47173</v>
      </c>
      <c r="X3" s="312">
        <v>7104</v>
      </c>
      <c r="Y3" s="312">
        <v>8626</v>
      </c>
      <c r="Z3" s="312">
        <v>944</v>
      </c>
      <c r="AA3" s="320">
        <v>16674</v>
      </c>
      <c r="AD3" s="287"/>
      <c r="AE3" s="287"/>
      <c r="AF3" s="287"/>
      <c r="AG3" s="287"/>
      <c r="AH3" s="287"/>
      <c r="AI3" s="287"/>
      <c r="AJ3" s="287"/>
      <c r="AK3" s="287"/>
      <c r="AL3" s="287"/>
      <c r="AM3" s="287"/>
      <c r="AN3" s="287"/>
      <c r="AO3" s="287"/>
      <c r="AP3" s="287"/>
      <c r="AQ3" s="287"/>
      <c r="AR3" s="287"/>
      <c r="AS3" s="287"/>
      <c r="AT3" s="287"/>
      <c r="AU3" s="287"/>
      <c r="AV3" s="287"/>
      <c r="AW3" s="287"/>
      <c r="AX3" s="287"/>
      <c r="AY3" s="287"/>
      <c r="AZ3" s="287"/>
      <c r="BA3" s="287"/>
      <c r="BB3" s="287"/>
      <c r="BC3" s="287"/>
      <c r="BD3" s="287"/>
      <c r="BE3" s="287"/>
      <c r="BF3" s="287"/>
      <c r="BG3" s="287"/>
      <c r="BH3" s="287"/>
      <c r="BI3" s="287"/>
      <c r="BJ3" s="287"/>
      <c r="BK3" s="287"/>
      <c r="BL3" s="287"/>
      <c r="BM3" s="287"/>
      <c r="BN3" s="287"/>
      <c r="BO3" s="287"/>
      <c r="BP3" s="287"/>
      <c r="BQ3" s="287"/>
      <c r="BR3" s="287"/>
      <c r="BS3" s="287"/>
      <c r="BT3" s="287"/>
      <c r="BU3" s="287"/>
      <c r="BV3" s="287"/>
      <c r="BW3" s="287"/>
      <c r="BX3" s="287"/>
      <c r="BY3" s="287"/>
      <c r="BZ3" s="287"/>
      <c r="CA3" s="287"/>
      <c r="CB3" s="287"/>
      <c r="CC3" s="287"/>
      <c r="CD3" s="287"/>
      <c r="CE3" s="287"/>
      <c r="CF3" s="287"/>
      <c r="CG3" s="287"/>
      <c r="CH3" s="287"/>
      <c r="CI3" s="287"/>
      <c r="CJ3" s="287"/>
      <c r="CK3" s="287"/>
      <c r="CL3" s="287"/>
      <c r="CM3" s="287"/>
      <c r="CN3" s="287"/>
      <c r="CO3" s="287"/>
      <c r="CP3" s="287"/>
      <c r="CQ3" s="287"/>
      <c r="CR3" s="287"/>
      <c r="CS3" s="287"/>
      <c r="CT3" s="290"/>
    </row>
    <row r="4" spans="1:98" s="129" customFormat="1">
      <c r="A4" s="291"/>
      <c r="B4" s="56"/>
      <c r="C4" s="104"/>
      <c r="D4" s="106"/>
      <c r="E4" s="256"/>
      <c r="F4" s="193"/>
      <c r="J4" s="273" t="s">
        <v>39</v>
      </c>
      <c r="K4" s="274"/>
      <c r="L4" s="129" t="s">
        <v>34</v>
      </c>
      <c r="M4" s="129" t="s">
        <v>31</v>
      </c>
      <c r="O4" s="302"/>
      <c r="X4" s="313"/>
      <c r="Y4" s="313"/>
      <c r="Z4" s="313"/>
      <c r="AA4" s="320"/>
      <c r="AB4" s="284"/>
      <c r="AC4" s="284"/>
      <c r="AD4" s="287"/>
      <c r="AE4" s="287"/>
      <c r="AF4" s="287"/>
      <c r="AG4" s="287"/>
      <c r="AH4" s="287"/>
      <c r="AI4" s="287"/>
      <c r="AJ4" s="287"/>
      <c r="AK4" s="287"/>
      <c r="AL4" s="287"/>
      <c r="AM4" s="287"/>
      <c r="AN4" s="287"/>
      <c r="AO4" s="287"/>
      <c r="AP4" s="287"/>
      <c r="AQ4" s="287"/>
      <c r="AR4" s="287"/>
      <c r="AS4" s="287"/>
      <c r="AT4" s="287"/>
      <c r="AU4" s="287"/>
      <c r="AV4" s="287"/>
      <c r="AW4" s="287"/>
      <c r="AX4" s="287"/>
      <c r="AY4" s="287"/>
      <c r="AZ4" s="287"/>
      <c r="BA4" s="287"/>
      <c r="BB4" s="287"/>
      <c r="BC4" s="287"/>
      <c r="BD4" s="287"/>
      <c r="BE4" s="287"/>
      <c r="BF4" s="287"/>
      <c r="BG4" s="287"/>
      <c r="BH4" s="287"/>
      <c r="BI4" s="287"/>
      <c r="BJ4" s="287"/>
      <c r="BK4" s="287"/>
      <c r="BL4" s="287"/>
      <c r="BM4" s="287"/>
      <c r="BN4" s="287"/>
      <c r="BO4" s="287"/>
      <c r="BP4" s="287"/>
      <c r="BQ4" s="287"/>
      <c r="BR4" s="287"/>
      <c r="BS4" s="287"/>
      <c r="BT4" s="287"/>
      <c r="BU4" s="287"/>
      <c r="BV4" s="287"/>
      <c r="BW4" s="287"/>
      <c r="BX4" s="287"/>
      <c r="BY4" s="287"/>
      <c r="BZ4" s="287"/>
      <c r="CA4" s="287"/>
      <c r="CB4" s="287"/>
      <c r="CC4" s="287"/>
      <c r="CD4" s="287"/>
      <c r="CE4" s="287"/>
      <c r="CF4" s="287"/>
      <c r="CG4" s="287"/>
      <c r="CH4" s="287"/>
      <c r="CI4" s="287"/>
      <c r="CJ4" s="287"/>
      <c r="CK4" s="287"/>
      <c r="CL4" s="287"/>
      <c r="CM4" s="287"/>
      <c r="CN4" s="287"/>
      <c r="CO4" s="287"/>
      <c r="CP4" s="287"/>
      <c r="CQ4" s="287"/>
      <c r="CR4" s="287"/>
      <c r="CS4" s="287"/>
      <c r="CT4" s="290"/>
    </row>
    <row r="5" spans="1:98" s="129" customFormat="1">
      <c r="A5" s="291"/>
      <c r="B5" s="56">
        <v>2</v>
      </c>
      <c r="C5" s="104" t="s">
        <v>40</v>
      </c>
      <c r="D5" s="106" t="s">
        <v>41</v>
      </c>
      <c r="E5" s="256">
        <v>9850097550</v>
      </c>
      <c r="F5" s="193" t="s">
        <v>42</v>
      </c>
      <c r="G5" s="129" t="s">
        <v>43</v>
      </c>
      <c r="H5" s="129" t="s">
        <v>44</v>
      </c>
      <c r="I5" s="129" t="s">
        <v>45</v>
      </c>
      <c r="J5" s="273" t="s">
        <v>33</v>
      </c>
      <c r="K5" s="275">
        <v>9823035679</v>
      </c>
      <c r="L5" s="129" t="s">
        <v>44</v>
      </c>
      <c r="M5" s="129" t="s">
        <v>34</v>
      </c>
      <c r="N5" s="129">
        <v>3</v>
      </c>
      <c r="O5" s="301" t="s">
        <v>46</v>
      </c>
      <c r="P5" s="129" t="s">
        <v>47</v>
      </c>
      <c r="Q5" s="129">
        <v>47153</v>
      </c>
      <c r="R5" s="129" t="s">
        <v>48</v>
      </c>
      <c r="S5" s="129" t="s">
        <v>49</v>
      </c>
      <c r="T5" s="129">
        <v>45626</v>
      </c>
      <c r="U5" s="129" t="s">
        <v>50</v>
      </c>
      <c r="V5" s="129" t="s">
        <v>51</v>
      </c>
      <c r="W5" s="129">
        <v>43801</v>
      </c>
      <c r="X5" s="314">
        <v>4484</v>
      </c>
      <c r="Y5" s="314">
        <v>4484</v>
      </c>
      <c r="Z5" s="314">
        <v>944</v>
      </c>
      <c r="AA5" s="321">
        <v>9912</v>
      </c>
      <c r="AB5" s="284"/>
      <c r="AC5" s="284"/>
      <c r="AD5" s="287"/>
      <c r="AE5" s="287"/>
      <c r="AF5" s="287"/>
      <c r="AG5" s="287"/>
      <c r="AH5" s="287"/>
      <c r="AI5" s="287"/>
      <c r="AJ5" s="287"/>
      <c r="AK5" s="287"/>
      <c r="AL5" s="287"/>
      <c r="AM5" s="287"/>
      <c r="AN5" s="287"/>
      <c r="AO5" s="287"/>
      <c r="AP5" s="287"/>
      <c r="AQ5" s="287"/>
      <c r="AR5" s="287"/>
      <c r="AS5" s="287"/>
      <c r="AT5" s="287"/>
      <c r="AU5" s="287"/>
      <c r="AV5" s="287"/>
      <c r="AW5" s="287"/>
      <c r="AX5" s="287"/>
      <c r="AY5" s="287"/>
      <c r="AZ5" s="287"/>
      <c r="BA5" s="287"/>
      <c r="BB5" s="287"/>
      <c r="BC5" s="287"/>
      <c r="BD5" s="287"/>
      <c r="BE5" s="287"/>
      <c r="BF5" s="287"/>
      <c r="BG5" s="287"/>
      <c r="BH5" s="287"/>
      <c r="BI5" s="287"/>
      <c r="BJ5" s="287"/>
      <c r="BK5" s="287"/>
      <c r="BL5" s="287"/>
      <c r="BM5" s="287"/>
      <c r="BN5" s="287"/>
      <c r="BO5" s="287"/>
      <c r="BP5" s="287"/>
      <c r="BQ5" s="287"/>
      <c r="BR5" s="287"/>
      <c r="BS5" s="287"/>
      <c r="BT5" s="287"/>
      <c r="BU5" s="287"/>
      <c r="BV5" s="287"/>
      <c r="BW5" s="287"/>
      <c r="BX5" s="287"/>
      <c r="BY5" s="287"/>
      <c r="BZ5" s="287"/>
      <c r="CA5" s="287"/>
      <c r="CB5" s="287"/>
      <c r="CC5" s="287"/>
      <c r="CD5" s="287"/>
      <c r="CE5" s="287"/>
      <c r="CF5" s="287"/>
      <c r="CG5" s="287"/>
      <c r="CH5" s="287"/>
      <c r="CI5" s="287"/>
      <c r="CJ5" s="287"/>
      <c r="CK5" s="287"/>
      <c r="CL5" s="287"/>
      <c r="CM5" s="287"/>
      <c r="CN5" s="287"/>
      <c r="CO5" s="287"/>
      <c r="CP5" s="287"/>
      <c r="CQ5" s="287"/>
      <c r="CR5" s="287"/>
      <c r="CS5" s="287"/>
      <c r="CT5" s="290"/>
    </row>
    <row r="6" spans="1:98" s="129" customFormat="1">
      <c r="A6" s="291"/>
      <c r="B6" s="56"/>
      <c r="C6" s="104"/>
      <c r="D6" s="106"/>
      <c r="E6" s="256"/>
      <c r="F6" s="193"/>
      <c r="J6" s="273" t="s">
        <v>39</v>
      </c>
      <c r="K6" s="275"/>
      <c r="L6" s="129" t="s">
        <v>34</v>
      </c>
      <c r="M6" s="129" t="s">
        <v>44</v>
      </c>
      <c r="O6" s="302"/>
      <c r="X6" s="315"/>
      <c r="Y6" s="315"/>
      <c r="Z6" s="315"/>
      <c r="AA6" s="322"/>
      <c r="AB6" s="284"/>
      <c r="AC6" s="284"/>
      <c r="AD6" s="287"/>
      <c r="AE6" s="287"/>
      <c r="AF6" s="287"/>
      <c r="AG6" s="287"/>
      <c r="AH6" s="287"/>
      <c r="AI6" s="287"/>
      <c r="AJ6" s="287"/>
      <c r="AK6" s="287"/>
      <c r="AL6" s="287"/>
      <c r="AM6" s="287"/>
      <c r="AN6" s="287"/>
      <c r="AO6" s="287"/>
      <c r="AP6" s="287"/>
      <c r="AQ6" s="287"/>
      <c r="AR6" s="287"/>
      <c r="AS6" s="287"/>
      <c r="AT6" s="287"/>
      <c r="AU6" s="287"/>
      <c r="AV6" s="287"/>
      <c r="AW6" s="287"/>
      <c r="AX6" s="287"/>
      <c r="AY6" s="287"/>
      <c r="AZ6" s="287"/>
      <c r="BA6" s="287"/>
      <c r="BB6" s="287"/>
      <c r="BC6" s="287"/>
      <c r="BD6" s="287"/>
      <c r="BE6" s="287"/>
      <c r="BF6" s="287"/>
      <c r="BG6" s="287"/>
      <c r="BH6" s="287"/>
      <c r="BI6" s="287"/>
      <c r="BJ6" s="287"/>
      <c r="BK6" s="287"/>
      <c r="BL6" s="287"/>
      <c r="BM6" s="287"/>
      <c r="BN6" s="287"/>
      <c r="BO6" s="287"/>
      <c r="BP6" s="287"/>
      <c r="BQ6" s="287"/>
      <c r="BR6" s="287"/>
      <c r="BS6" s="287"/>
      <c r="BT6" s="287"/>
      <c r="BU6" s="287"/>
      <c r="BV6" s="287"/>
      <c r="BW6" s="287"/>
      <c r="BX6" s="287"/>
      <c r="BY6" s="287"/>
      <c r="BZ6" s="287"/>
      <c r="CA6" s="287"/>
      <c r="CB6" s="287"/>
      <c r="CC6" s="287"/>
      <c r="CD6" s="287"/>
      <c r="CE6" s="287"/>
      <c r="CF6" s="287"/>
      <c r="CG6" s="287"/>
      <c r="CH6" s="287"/>
      <c r="CI6" s="287"/>
      <c r="CJ6" s="287"/>
      <c r="CK6" s="287"/>
      <c r="CL6" s="287"/>
      <c r="CM6" s="287"/>
      <c r="CN6" s="287"/>
      <c r="CO6" s="287"/>
      <c r="CP6" s="287"/>
      <c r="CQ6" s="287"/>
      <c r="CR6" s="287"/>
      <c r="CS6" s="287"/>
      <c r="CT6" s="290"/>
    </row>
    <row r="7" spans="1:98" s="129" customFormat="1">
      <c r="A7" s="291"/>
      <c r="B7" s="56">
        <v>3</v>
      </c>
      <c r="C7" s="104" t="s">
        <v>52</v>
      </c>
      <c r="D7" s="293" t="s">
        <v>53</v>
      </c>
      <c r="E7" s="257">
        <v>9346640330</v>
      </c>
      <c r="F7" s="298" t="s">
        <v>54</v>
      </c>
      <c r="G7" s="129" t="s">
        <v>55</v>
      </c>
      <c r="H7" s="129" t="s">
        <v>56</v>
      </c>
      <c r="I7" s="129" t="s">
        <v>32</v>
      </c>
      <c r="J7" s="273" t="s">
        <v>33</v>
      </c>
      <c r="K7" s="275">
        <v>9440429358</v>
      </c>
      <c r="L7" s="129" t="s">
        <v>57</v>
      </c>
      <c r="M7" s="129" t="s">
        <v>34</v>
      </c>
      <c r="N7" s="129">
        <v>2</v>
      </c>
      <c r="O7" s="301" t="s">
        <v>58</v>
      </c>
      <c r="P7" s="129" t="s">
        <v>59</v>
      </c>
      <c r="Q7" s="129">
        <v>44701</v>
      </c>
      <c r="R7" s="129" t="s">
        <v>60</v>
      </c>
      <c r="S7" s="129" t="s">
        <v>61</v>
      </c>
      <c r="T7" s="129">
        <v>46834</v>
      </c>
      <c r="X7" s="314">
        <v>7265</v>
      </c>
      <c r="Y7" s="314">
        <v>7265</v>
      </c>
      <c r="Z7" s="314">
        <v>944</v>
      </c>
      <c r="AA7" s="321">
        <v>15474</v>
      </c>
      <c r="AB7" s="284"/>
      <c r="AC7" s="284"/>
      <c r="AD7" s="287"/>
      <c r="AE7" s="287"/>
      <c r="AF7" s="287"/>
      <c r="AG7" s="287"/>
      <c r="AH7" s="287"/>
      <c r="AI7" s="287"/>
      <c r="AJ7" s="287"/>
      <c r="AK7" s="287"/>
      <c r="AL7" s="287"/>
      <c r="AM7" s="287"/>
      <c r="AN7" s="287"/>
      <c r="AO7" s="287"/>
      <c r="AP7" s="287"/>
      <c r="AQ7" s="287"/>
      <c r="AR7" s="287"/>
      <c r="AS7" s="287"/>
      <c r="AT7" s="287"/>
      <c r="AU7" s="287"/>
      <c r="AV7" s="287"/>
      <c r="AW7" s="287"/>
      <c r="AX7" s="287"/>
      <c r="AY7" s="287"/>
      <c r="AZ7" s="287"/>
      <c r="BA7" s="287"/>
      <c r="BB7" s="287"/>
      <c r="BC7" s="287"/>
      <c r="BD7" s="287"/>
      <c r="BE7" s="287"/>
      <c r="BF7" s="287"/>
      <c r="BG7" s="287"/>
      <c r="BH7" s="287"/>
      <c r="BI7" s="287"/>
      <c r="BJ7" s="287"/>
      <c r="BK7" s="287"/>
      <c r="BL7" s="287"/>
      <c r="BM7" s="287"/>
      <c r="BN7" s="287"/>
      <c r="BO7" s="287"/>
      <c r="BP7" s="287"/>
      <c r="BQ7" s="287"/>
      <c r="BR7" s="287"/>
      <c r="BS7" s="287"/>
      <c r="BT7" s="287"/>
      <c r="BU7" s="287"/>
      <c r="BV7" s="287"/>
      <c r="BW7" s="287"/>
      <c r="BX7" s="287"/>
      <c r="BY7" s="287"/>
      <c r="BZ7" s="287"/>
      <c r="CA7" s="287"/>
      <c r="CB7" s="287"/>
      <c r="CC7" s="287"/>
      <c r="CD7" s="287"/>
      <c r="CE7" s="287"/>
      <c r="CF7" s="287"/>
      <c r="CG7" s="287"/>
      <c r="CH7" s="287"/>
      <c r="CI7" s="287"/>
      <c r="CJ7" s="287"/>
      <c r="CK7" s="287"/>
      <c r="CL7" s="287"/>
      <c r="CM7" s="287"/>
      <c r="CN7" s="287"/>
      <c r="CO7" s="287"/>
      <c r="CP7" s="287"/>
      <c r="CQ7" s="287"/>
      <c r="CR7" s="287"/>
      <c r="CS7" s="287"/>
      <c r="CT7" s="290"/>
    </row>
    <row r="8" spans="1:98" s="129" customFormat="1">
      <c r="A8" s="291"/>
      <c r="B8" s="56"/>
      <c r="C8" s="104"/>
      <c r="D8" s="293"/>
      <c r="E8" s="257"/>
      <c r="F8" s="298"/>
      <c r="J8" s="273" t="s">
        <v>39</v>
      </c>
      <c r="K8" s="275"/>
      <c r="L8" s="129" t="s">
        <v>34</v>
      </c>
      <c r="M8" s="129" t="s">
        <v>57</v>
      </c>
      <c r="O8" s="302"/>
      <c r="X8" s="315"/>
      <c r="Y8" s="315"/>
      <c r="Z8" s="315"/>
      <c r="AA8" s="322"/>
      <c r="AB8" s="284"/>
      <c r="AC8" s="284"/>
      <c r="AD8" s="287"/>
      <c r="AE8" s="287"/>
      <c r="AF8" s="287"/>
      <c r="AG8" s="287"/>
      <c r="AH8" s="287"/>
      <c r="AI8" s="287"/>
      <c r="AJ8" s="287"/>
      <c r="AK8" s="287"/>
      <c r="AL8" s="287"/>
      <c r="AM8" s="287"/>
      <c r="AN8" s="287"/>
      <c r="AO8" s="287"/>
      <c r="AP8" s="287"/>
      <c r="AQ8" s="287"/>
      <c r="AR8" s="287"/>
      <c r="AS8" s="287"/>
      <c r="AT8" s="287"/>
      <c r="AU8" s="287"/>
      <c r="AV8" s="287"/>
      <c r="AW8" s="287"/>
      <c r="AX8" s="287"/>
      <c r="AY8" s="287"/>
      <c r="AZ8" s="287"/>
      <c r="BA8" s="287"/>
      <c r="BB8" s="287"/>
      <c r="BC8" s="287"/>
      <c r="BD8" s="287"/>
      <c r="BE8" s="287"/>
      <c r="BF8" s="287"/>
      <c r="BG8" s="287"/>
      <c r="BH8" s="287"/>
      <c r="BI8" s="287"/>
      <c r="BJ8" s="287"/>
      <c r="BK8" s="287"/>
      <c r="BL8" s="287"/>
      <c r="BM8" s="287"/>
      <c r="BN8" s="287"/>
      <c r="BO8" s="287"/>
      <c r="BP8" s="287"/>
      <c r="BQ8" s="287"/>
      <c r="BR8" s="287"/>
      <c r="BS8" s="287"/>
      <c r="BT8" s="287"/>
      <c r="BU8" s="287"/>
      <c r="BV8" s="287"/>
      <c r="BW8" s="287"/>
      <c r="BX8" s="287"/>
      <c r="BY8" s="287"/>
      <c r="BZ8" s="287"/>
      <c r="CA8" s="287"/>
      <c r="CB8" s="287"/>
      <c r="CC8" s="287"/>
      <c r="CD8" s="287"/>
      <c r="CE8" s="287"/>
      <c r="CF8" s="287"/>
      <c r="CG8" s="287"/>
      <c r="CH8" s="287"/>
      <c r="CI8" s="287"/>
      <c r="CJ8" s="287"/>
      <c r="CK8" s="287"/>
      <c r="CL8" s="287"/>
      <c r="CM8" s="287"/>
      <c r="CN8" s="287"/>
      <c r="CO8" s="287"/>
      <c r="CP8" s="287"/>
      <c r="CQ8" s="287"/>
      <c r="CR8" s="287"/>
      <c r="CS8" s="287"/>
      <c r="CT8" s="290"/>
    </row>
    <row r="9" spans="1:98" s="129" customFormat="1">
      <c r="A9" s="291"/>
      <c r="B9" s="56">
        <v>4</v>
      </c>
      <c r="C9" s="104" t="s">
        <v>52</v>
      </c>
      <c r="D9" s="293"/>
      <c r="E9" s="86"/>
      <c r="F9" s="298"/>
      <c r="G9" s="129" t="s">
        <v>62</v>
      </c>
      <c r="H9" s="129" t="s">
        <v>63</v>
      </c>
      <c r="I9" s="129" t="s">
        <v>45</v>
      </c>
      <c r="J9" s="276" t="s">
        <v>64</v>
      </c>
      <c r="K9" s="274">
        <v>9440466428</v>
      </c>
      <c r="L9" s="129" t="s">
        <v>57</v>
      </c>
      <c r="M9" s="129" t="s">
        <v>34</v>
      </c>
      <c r="N9" s="129">
        <v>2</v>
      </c>
      <c r="O9" s="301" t="s">
        <v>65</v>
      </c>
      <c r="P9" s="129" t="s">
        <v>66</v>
      </c>
      <c r="Q9" s="129">
        <v>46122</v>
      </c>
      <c r="R9" s="129" t="s">
        <v>67</v>
      </c>
      <c r="S9" s="129" t="s">
        <v>68</v>
      </c>
      <c r="T9" s="129">
        <v>46160</v>
      </c>
      <c r="X9" s="314">
        <v>7265</v>
      </c>
      <c r="Y9" s="314">
        <v>7265</v>
      </c>
      <c r="Z9" s="314">
        <v>944</v>
      </c>
      <c r="AA9" s="321">
        <v>15474</v>
      </c>
      <c r="AB9" s="284"/>
      <c r="AC9" s="284"/>
      <c r="AD9" s="287"/>
      <c r="AE9" s="287"/>
      <c r="AF9" s="287"/>
      <c r="AG9" s="287"/>
      <c r="AH9" s="287"/>
      <c r="AI9" s="287"/>
      <c r="AJ9" s="287"/>
      <c r="AK9" s="287"/>
      <c r="AL9" s="287"/>
      <c r="AM9" s="287"/>
      <c r="AN9" s="287"/>
      <c r="AO9" s="287"/>
      <c r="AP9" s="287"/>
      <c r="AQ9" s="287"/>
      <c r="AR9" s="287"/>
      <c r="AS9" s="287"/>
      <c r="AT9" s="287"/>
      <c r="AU9" s="287"/>
      <c r="AV9" s="287"/>
      <c r="AW9" s="287"/>
      <c r="AX9" s="287"/>
      <c r="AY9" s="287"/>
      <c r="AZ9" s="287"/>
      <c r="BA9" s="287"/>
      <c r="BB9" s="287"/>
      <c r="BC9" s="287"/>
      <c r="BD9" s="287"/>
      <c r="BE9" s="287"/>
      <c r="BF9" s="287"/>
      <c r="BG9" s="287"/>
      <c r="BH9" s="287"/>
      <c r="BI9" s="287"/>
      <c r="BJ9" s="287"/>
      <c r="BK9" s="287"/>
      <c r="BL9" s="287"/>
      <c r="BM9" s="287"/>
      <c r="BN9" s="287"/>
      <c r="BO9" s="287"/>
      <c r="BP9" s="287"/>
      <c r="BQ9" s="287"/>
      <c r="BR9" s="287"/>
      <c r="BS9" s="287"/>
      <c r="BT9" s="287"/>
      <c r="BU9" s="287"/>
      <c r="BV9" s="287"/>
      <c r="BW9" s="287"/>
      <c r="BX9" s="287"/>
      <c r="BY9" s="287"/>
      <c r="BZ9" s="287"/>
      <c r="CA9" s="287"/>
      <c r="CB9" s="287"/>
      <c r="CC9" s="287"/>
      <c r="CD9" s="287"/>
      <c r="CE9" s="287"/>
      <c r="CF9" s="287"/>
      <c r="CG9" s="287"/>
      <c r="CH9" s="287"/>
      <c r="CI9" s="287"/>
      <c r="CJ9" s="287"/>
      <c r="CK9" s="287"/>
      <c r="CL9" s="287"/>
      <c r="CM9" s="287"/>
      <c r="CN9" s="287"/>
      <c r="CO9" s="287"/>
      <c r="CP9" s="287"/>
      <c r="CQ9" s="287"/>
      <c r="CR9" s="287"/>
      <c r="CS9" s="287"/>
      <c r="CT9" s="290"/>
    </row>
    <row r="10" spans="1:98" s="129" customFormat="1">
      <c r="A10" s="291"/>
      <c r="B10" s="56"/>
      <c r="C10" s="104"/>
      <c r="D10" s="293"/>
      <c r="E10" s="86"/>
      <c r="F10" s="298"/>
      <c r="J10" s="273" t="s">
        <v>39</v>
      </c>
      <c r="K10" s="274"/>
      <c r="L10" s="129" t="s">
        <v>34</v>
      </c>
      <c r="M10" s="129" t="s">
        <v>57</v>
      </c>
      <c r="O10" s="302"/>
      <c r="X10" s="315"/>
      <c r="Y10" s="315"/>
      <c r="Z10" s="315"/>
      <c r="AA10" s="322"/>
      <c r="AB10" s="284"/>
      <c r="AC10" s="284"/>
      <c r="AD10" s="287"/>
      <c r="AE10" s="287"/>
      <c r="AF10" s="287"/>
      <c r="AG10" s="287"/>
      <c r="AH10" s="287"/>
      <c r="AI10" s="287"/>
      <c r="AJ10" s="287"/>
      <c r="AK10" s="287"/>
      <c r="AL10" s="287"/>
      <c r="AM10" s="287"/>
      <c r="AN10" s="287"/>
      <c r="AO10" s="287"/>
      <c r="AP10" s="287"/>
      <c r="AQ10" s="287"/>
      <c r="AR10" s="287"/>
      <c r="AS10" s="287"/>
      <c r="AT10" s="287"/>
      <c r="AU10" s="287"/>
      <c r="AV10" s="287"/>
      <c r="AW10" s="287"/>
      <c r="AX10" s="287"/>
      <c r="AY10" s="287"/>
      <c r="AZ10" s="287"/>
      <c r="BA10" s="287"/>
      <c r="BB10" s="287"/>
      <c r="BC10" s="287"/>
      <c r="BD10" s="287"/>
      <c r="BE10" s="287"/>
      <c r="BF10" s="287"/>
      <c r="BG10" s="287"/>
      <c r="BH10" s="287"/>
      <c r="BI10" s="287"/>
      <c r="BJ10" s="287"/>
      <c r="BK10" s="287"/>
      <c r="BL10" s="287"/>
      <c r="BM10" s="287"/>
      <c r="BN10" s="287"/>
      <c r="BO10" s="287"/>
      <c r="BP10" s="287"/>
      <c r="BQ10" s="287"/>
      <c r="BR10" s="287"/>
      <c r="BS10" s="287"/>
      <c r="BT10" s="287"/>
      <c r="BU10" s="287"/>
      <c r="BV10" s="287"/>
      <c r="BW10" s="287"/>
      <c r="BX10" s="287"/>
      <c r="BY10" s="287"/>
      <c r="BZ10" s="287"/>
      <c r="CA10" s="287"/>
      <c r="CB10" s="287"/>
      <c r="CC10" s="287"/>
      <c r="CD10" s="287"/>
      <c r="CE10" s="287"/>
      <c r="CF10" s="287"/>
      <c r="CG10" s="287"/>
      <c r="CH10" s="287"/>
      <c r="CI10" s="287"/>
      <c r="CJ10" s="287"/>
      <c r="CK10" s="287"/>
      <c r="CL10" s="287"/>
      <c r="CM10" s="287"/>
      <c r="CN10" s="287"/>
      <c r="CO10" s="287"/>
      <c r="CP10" s="287"/>
      <c r="CQ10" s="287"/>
      <c r="CR10" s="287"/>
      <c r="CS10" s="287"/>
      <c r="CT10" s="290"/>
    </row>
    <row r="11" spans="1:98" s="129" customFormat="1">
      <c r="A11" s="291"/>
      <c r="B11" s="56">
        <v>5</v>
      </c>
      <c r="C11" s="104" t="s">
        <v>52</v>
      </c>
      <c r="D11" s="293"/>
      <c r="E11" s="86"/>
      <c r="F11" s="298"/>
      <c r="G11" s="129" t="s">
        <v>69</v>
      </c>
      <c r="H11" s="129" t="s">
        <v>57</v>
      </c>
      <c r="I11" s="129" t="s">
        <v>45</v>
      </c>
      <c r="J11" s="273" t="s">
        <v>33</v>
      </c>
      <c r="K11" s="56">
        <v>9440495993</v>
      </c>
      <c r="L11" s="129" t="s">
        <v>57</v>
      </c>
      <c r="M11" s="129" t="s">
        <v>34</v>
      </c>
      <c r="N11" s="129">
        <v>2</v>
      </c>
      <c r="O11" s="301" t="s">
        <v>70</v>
      </c>
      <c r="P11" s="129" t="s">
        <v>71</v>
      </c>
      <c r="Q11" s="129">
        <v>43963</v>
      </c>
      <c r="R11" s="129" t="s">
        <v>72</v>
      </c>
      <c r="S11" s="129" t="s">
        <v>73</v>
      </c>
      <c r="T11" s="129">
        <v>44030</v>
      </c>
      <c r="X11" s="314">
        <v>7265</v>
      </c>
      <c r="Y11" s="314">
        <v>7265</v>
      </c>
      <c r="Z11" s="314">
        <v>944</v>
      </c>
      <c r="AA11" s="321">
        <v>15474</v>
      </c>
      <c r="AB11" s="284"/>
      <c r="AC11" s="284"/>
      <c r="AD11" s="287"/>
      <c r="AE11" s="287"/>
      <c r="AF11" s="287"/>
      <c r="AG11" s="287"/>
      <c r="AH11" s="287"/>
      <c r="AI11" s="287"/>
      <c r="AJ11" s="287"/>
      <c r="AK11" s="287"/>
      <c r="AL11" s="287"/>
      <c r="AM11" s="287"/>
      <c r="AN11" s="287"/>
      <c r="AO11" s="287"/>
      <c r="AP11" s="287"/>
      <c r="AQ11" s="287"/>
      <c r="AR11" s="287"/>
      <c r="AS11" s="287"/>
      <c r="AT11" s="287"/>
      <c r="AU11" s="287"/>
      <c r="AV11" s="287"/>
      <c r="AW11" s="287"/>
      <c r="AX11" s="287"/>
      <c r="AY11" s="287"/>
      <c r="AZ11" s="287"/>
      <c r="BA11" s="287"/>
      <c r="BB11" s="287"/>
      <c r="BC11" s="287"/>
      <c r="BD11" s="287"/>
      <c r="BE11" s="287"/>
      <c r="BF11" s="287"/>
      <c r="BG11" s="287"/>
      <c r="BH11" s="287"/>
      <c r="BI11" s="287"/>
      <c r="BJ11" s="287"/>
      <c r="BK11" s="287"/>
      <c r="BL11" s="287"/>
      <c r="BM11" s="287"/>
      <c r="BN11" s="287"/>
      <c r="BO11" s="287"/>
      <c r="BP11" s="287"/>
      <c r="BQ11" s="287"/>
      <c r="BR11" s="287"/>
      <c r="BS11" s="287"/>
      <c r="BT11" s="287"/>
      <c r="BU11" s="287"/>
      <c r="BV11" s="287"/>
      <c r="BW11" s="287"/>
      <c r="BX11" s="287"/>
      <c r="BY11" s="287"/>
      <c r="BZ11" s="287"/>
      <c r="CA11" s="287"/>
      <c r="CB11" s="287"/>
      <c r="CC11" s="287"/>
      <c r="CD11" s="287"/>
      <c r="CE11" s="287"/>
      <c r="CF11" s="287"/>
      <c r="CG11" s="287"/>
      <c r="CH11" s="287"/>
      <c r="CI11" s="287"/>
      <c r="CJ11" s="287"/>
      <c r="CK11" s="287"/>
      <c r="CL11" s="287"/>
      <c r="CM11" s="287"/>
      <c r="CN11" s="287"/>
      <c r="CO11" s="287"/>
      <c r="CP11" s="287"/>
      <c r="CQ11" s="287"/>
      <c r="CR11" s="287"/>
      <c r="CS11" s="287"/>
      <c r="CT11" s="290"/>
    </row>
    <row r="12" spans="1:98" s="129" customFormat="1">
      <c r="A12" s="291"/>
      <c r="B12" s="56"/>
      <c r="C12" s="104"/>
      <c r="D12" s="106"/>
      <c r="E12" s="86"/>
      <c r="F12" s="104"/>
      <c r="J12" s="273" t="s">
        <v>39</v>
      </c>
      <c r="K12" s="56"/>
      <c r="L12" s="129" t="s">
        <v>34</v>
      </c>
      <c r="M12" s="129" t="s">
        <v>57</v>
      </c>
      <c r="O12" s="302"/>
      <c r="X12" s="315"/>
      <c r="Y12" s="315"/>
      <c r="Z12" s="315"/>
      <c r="AA12" s="322"/>
      <c r="AB12" s="284"/>
      <c r="AC12" s="284"/>
      <c r="AD12" s="287"/>
      <c r="AE12" s="287"/>
      <c r="AF12" s="287"/>
      <c r="AG12" s="287"/>
      <c r="AH12" s="287"/>
      <c r="AI12" s="287"/>
      <c r="AJ12" s="287"/>
      <c r="AK12" s="287"/>
      <c r="AL12" s="287"/>
      <c r="AM12" s="287"/>
      <c r="AN12" s="287"/>
      <c r="AO12" s="287"/>
      <c r="AP12" s="287"/>
      <c r="AQ12" s="287"/>
      <c r="AR12" s="287"/>
      <c r="AS12" s="287"/>
      <c r="AT12" s="287"/>
      <c r="AU12" s="287"/>
      <c r="AV12" s="287"/>
      <c r="AW12" s="287"/>
      <c r="AX12" s="287"/>
      <c r="AY12" s="287"/>
      <c r="AZ12" s="287"/>
      <c r="BA12" s="287"/>
      <c r="BB12" s="287"/>
      <c r="BC12" s="287"/>
      <c r="BD12" s="287"/>
      <c r="BE12" s="287"/>
      <c r="BF12" s="287"/>
      <c r="BG12" s="287"/>
      <c r="BH12" s="287"/>
      <c r="BI12" s="287"/>
      <c r="BJ12" s="287"/>
      <c r="BK12" s="287"/>
      <c r="BL12" s="287"/>
      <c r="BM12" s="287"/>
      <c r="BN12" s="287"/>
      <c r="BO12" s="287"/>
      <c r="BP12" s="287"/>
      <c r="BQ12" s="287"/>
      <c r="BR12" s="287"/>
      <c r="BS12" s="287"/>
      <c r="BT12" s="287"/>
      <c r="BU12" s="287"/>
      <c r="BV12" s="287"/>
      <c r="BW12" s="287"/>
      <c r="BX12" s="287"/>
      <c r="BY12" s="287"/>
      <c r="BZ12" s="287"/>
      <c r="CA12" s="287"/>
      <c r="CB12" s="287"/>
      <c r="CC12" s="287"/>
      <c r="CD12" s="287"/>
      <c r="CE12" s="287"/>
      <c r="CF12" s="287"/>
      <c r="CG12" s="287"/>
      <c r="CH12" s="287"/>
      <c r="CI12" s="287"/>
      <c r="CJ12" s="287"/>
      <c r="CK12" s="287"/>
      <c r="CL12" s="287"/>
      <c r="CM12" s="287"/>
      <c r="CN12" s="287"/>
      <c r="CO12" s="287"/>
      <c r="CP12" s="287"/>
      <c r="CQ12" s="287"/>
      <c r="CR12" s="287"/>
      <c r="CS12" s="287"/>
      <c r="CT12" s="290"/>
    </row>
    <row r="13" spans="1:98" s="129" customFormat="1">
      <c r="A13" s="291"/>
      <c r="B13" s="56">
        <v>6</v>
      </c>
      <c r="C13" s="104" t="s">
        <v>74</v>
      </c>
      <c r="D13" s="106" t="s">
        <v>75</v>
      </c>
      <c r="E13" s="256">
        <v>9963836353</v>
      </c>
      <c r="F13" s="193" t="s">
        <v>76</v>
      </c>
      <c r="G13" s="129" t="s">
        <v>77</v>
      </c>
      <c r="H13" s="129" t="s">
        <v>78</v>
      </c>
      <c r="I13" s="129" t="s">
        <v>32</v>
      </c>
      <c r="J13" s="273" t="s">
        <v>33</v>
      </c>
      <c r="K13" s="277">
        <v>9866624391</v>
      </c>
      <c r="L13" s="129" t="s">
        <v>57</v>
      </c>
      <c r="M13" s="129" t="s">
        <v>34</v>
      </c>
      <c r="N13" s="129">
        <v>2</v>
      </c>
      <c r="O13" s="301" t="s">
        <v>79</v>
      </c>
      <c r="P13" s="129" t="s">
        <v>80</v>
      </c>
      <c r="Q13" s="129">
        <v>47140</v>
      </c>
      <c r="R13" s="129" t="s">
        <v>81</v>
      </c>
      <c r="S13" s="129" t="s">
        <v>82</v>
      </c>
      <c r="T13" s="129">
        <v>44445</v>
      </c>
      <c r="X13" s="314">
        <v>7028</v>
      </c>
      <c r="Y13" s="314">
        <v>7192</v>
      </c>
      <c r="Z13" s="314">
        <v>944</v>
      </c>
      <c r="AA13" s="321">
        <v>15164</v>
      </c>
      <c r="AC13" s="284"/>
      <c r="AD13" s="287"/>
      <c r="AE13" s="287"/>
      <c r="AF13" s="287"/>
      <c r="AG13" s="287"/>
      <c r="AH13" s="287"/>
      <c r="AI13" s="287"/>
      <c r="AJ13" s="287"/>
      <c r="AK13" s="287"/>
      <c r="AL13" s="287"/>
      <c r="AM13" s="287"/>
      <c r="AN13" s="287"/>
      <c r="AO13" s="287"/>
      <c r="AP13" s="287"/>
      <c r="AQ13" s="287"/>
      <c r="AR13" s="287"/>
      <c r="AS13" s="287"/>
      <c r="AT13" s="287"/>
      <c r="AU13" s="287"/>
      <c r="AV13" s="287"/>
      <c r="AW13" s="287"/>
      <c r="AX13" s="287"/>
      <c r="AY13" s="287"/>
      <c r="AZ13" s="287"/>
      <c r="BA13" s="287"/>
      <c r="BB13" s="287"/>
      <c r="BC13" s="287"/>
      <c r="BD13" s="287"/>
      <c r="BE13" s="287"/>
      <c r="BF13" s="287"/>
      <c r="BG13" s="287"/>
      <c r="BH13" s="287"/>
      <c r="BI13" s="287"/>
      <c r="BJ13" s="287"/>
      <c r="BK13" s="287"/>
      <c r="BL13" s="287"/>
      <c r="BM13" s="287"/>
      <c r="BN13" s="287"/>
      <c r="BO13" s="287"/>
      <c r="BP13" s="287"/>
      <c r="BQ13" s="287"/>
      <c r="BR13" s="287"/>
      <c r="BS13" s="287"/>
      <c r="BT13" s="287"/>
      <c r="BU13" s="287"/>
      <c r="BV13" s="287"/>
      <c r="BW13" s="287"/>
      <c r="BX13" s="287"/>
      <c r="BY13" s="287"/>
      <c r="BZ13" s="287"/>
      <c r="CA13" s="287"/>
      <c r="CB13" s="287"/>
      <c r="CC13" s="287"/>
      <c r="CD13" s="287"/>
      <c r="CE13" s="287"/>
      <c r="CF13" s="287"/>
      <c r="CG13" s="287"/>
      <c r="CH13" s="287"/>
      <c r="CI13" s="287"/>
      <c r="CJ13" s="287"/>
      <c r="CK13" s="287"/>
      <c r="CL13" s="287"/>
      <c r="CM13" s="287"/>
      <c r="CN13" s="287"/>
      <c r="CO13" s="287"/>
      <c r="CP13" s="287"/>
      <c r="CQ13" s="287"/>
      <c r="CR13" s="287"/>
      <c r="CS13" s="287"/>
      <c r="CT13" s="290"/>
    </row>
    <row r="14" spans="1:98" s="129" customFormat="1">
      <c r="A14" s="56"/>
      <c r="B14" s="56"/>
      <c r="C14" s="104"/>
      <c r="D14" s="106"/>
      <c r="E14" s="256"/>
      <c r="F14" s="193"/>
      <c r="J14" s="273" t="s">
        <v>39</v>
      </c>
      <c r="K14" s="277"/>
      <c r="L14" s="129" t="s">
        <v>34</v>
      </c>
      <c r="M14" s="129" t="s">
        <v>83</v>
      </c>
      <c r="O14" s="302"/>
      <c r="X14" s="315"/>
      <c r="Y14" s="315"/>
      <c r="Z14" s="315"/>
      <c r="AA14" s="322"/>
      <c r="AB14" s="248" t="s">
        <v>84</v>
      </c>
      <c r="AC14" s="284"/>
      <c r="AD14" s="287"/>
      <c r="AE14" s="287"/>
      <c r="AF14" s="287"/>
      <c r="AG14" s="287"/>
      <c r="AH14" s="287"/>
      <c r="AI14" s="287"/>
      <c r="AJ14" s="287"/>
      <c r="AK14" s="287"/>
      <c r="AL14" s="287"/>
      <c r="AM14" s="287"/>
      <c r="AN14" s="287"/>
      <c r="AO14" s="287"/>
      <c r="AP14" s="287"/>
      <c r="AQ14" s="287"/>
      <c r="AR14" s="287"/>
      <c r="AS14" s="287"/>
      <c r="AT14" s="287"/>
      <c r="AU14" s="287"/>
      <c r="AV14" s="287"/>
      <c r="AW14" s="287"/>
      <c r="AX14" s="287"/>
      <c r="AY14" s="287"/>
      <c r="AZ14" s="287"/>
      <c r="BA14" s="287"/>
      <c r="BB14" s="287"/>
      <c r="BC14" s="287"/>
      <c r="BD14" s="287"/>
      <c r="BE14" s="287"/>
      <c r="BF14" s="287"/>
      <c r="BG14" s="287"/>
      <c r="BH14" s="287"/>
      <c r="BI14" s="287"/>
      <c r="BJ14" s="287"/>
      <c r="BK14" s="287"/>
      <c r="BL14" s="287"/>
      <c r="BM14" s="287"/>
      <c r="BN14" s="287"/>
      <c r="BO14" s="287"/>
      <c r="BP14" s="287"/>
      <c r="BQ14" s="287"/>
      <c r="BR14" s="287"/>
      <c r="BS14" s="287"/>
      <c r="BT14" s="287"/>
      <c r="BU14" s="287"/>
      <c r="BV14" s="287"/>
      <c r="BW14" s="287"/>
      <c r="BX14" s="287"/>
      <c r="BY14" s="287"/>
      <c r="BZ14" s="287"/>
      <c r="CA14" s="287"/>
      <c r="CB14" s="287"/>
      <c r="CC14" s="287"/>
      <c r="CD14" s="287"/>
      <c r="CE14" s="287"/>
      <c r="CF14" s="287"/>
      <c r="CG14" s="287"/>
      <c r="CH14" s="287"/>
      <c r="CI14" s="287"/>
      <c r="CJ14" s="287"/>
      <c r="CK14" s="287"/>
      <c r="CL14" s="287"/>
      <c r="CM14" s="287"/>
      <c r="CN14" s="287"/>
      <c r="CO14" s="287"/>
      <c r="CP14" s="287"/>
      <c r="CQ14" s="287"/>
      <c r="CR14" s="287"/>
      <c r="CS14" s="287"/>
      <c r="CT14" s="290"/>
    </row>
    <row r="15" spans="1:98" s="129" customFormat="1">
      <c r="A15" s="291" t="s">
        <v>85</v>
      </c>
      <c r="B15" s="56">
        <v>7</v>
      </c>
      <c r="C15" s="104" t="s">
        <v>86</v>
      </c>
      <c r="D15" s="106" t="s">
        <v>87</v>
      </c>
      <c r="E15" s="256">
        <v>9935700050</v>
      </c>
      <c r="F15" s="258" t="s">
        <v>88</v>
      </c>
      <c r="G15" s="129" t="s">
        <v>89</v>
      </c>
      <c r="H15" s="129" t="s">
        <v>90</v>
      </c>
      <c r="I15" s="129" t="s">
        <v>45</v>
      </c>
      <c r="J15" s="273" t="s">
        <v>33</v>
      </c>
      <c r="K15" s="274">
        <v>9919311314</v>
      </c>
      <c r="L15" s="129" t="s">
        <v>91</v>
      </c>
      <c r="M15" s="129" t="s">
        <v>34</v>
      </c>
      <c r="N15" s="129">
        <v>3</v>
      </c>
      <c r="O15" s="301" t="s">
        <v>92</v>
      </c>
      <c r="P15" s="129" t="s">
        <v>93</v>
      </c>
      <c r="Q15" s="129">
        <v>44548</v>
      </c>
      <c r="R15" s="129" t="s">
        <v>94</v>
      </c>
      <c r="S15" s="129" t="s">
        <v>95</v>
      </c>
      <c r="T15" s="129">
        <v>46444</v>
      </c>
      <c r="X15" s="316">
        <v>4918</v>
      </c>
      <c r="Y15" s="316">
        <v>3854</v>
      </c>
      <c r="Z15" s="316">
        <v>944</v>
      </c>
      <c r="AA15" s="321">
        <v>9716</v>
      </c>
      <c r="AB15" s="284"/>
      <c r="AC15" s="284"/>
      <c r="AD15" s="287"/>
      <c r="AE15" s="287"/>
      <c r="AF15" s="287"/>
      <c r="AG15" s="287"/>
      <c r="AH15" s="287"/>
      <c r="AI15" s="287"/>
      <c r="AJ15" s="287"/>
      <c r="AK15" s="287"/>
      <c r="AL15" s="287"/>
      <c r="AM15" s="287"/>
      <c r="AN15" s="287"/>
      <c r="AO15" s="287"/>
      <c r="AP15" s="287"/>
      <c r="AQ15" s="287"/>
      <c r="AR15" s="287"/>
      <c r="AS15" s="287"/>
      <c r="AT15" s="287"/>
      <c r="AU15" s="287"/>
      <c r="AV15" s="287"/>
      <c r="AW15" s="287"/>
      <c r="AX15" s="287"/>
      <c r="AY15" s="287"/>
      <c r="AZ15" s="287"/>
      <c r="BA15" s="287"/>
      <c r="BB15" s="287"/>
      <c r="BC15" s="287"/>
      <c r="BD15" s="287"/>
      <c r="BE15" s="287"/>
      <c r="BF15" s="287"/>
      <c r="BG15" s="287"/>
      <c r="BH15" s="287"/>
      <c r="BI15" s="287"/>
      <c r="BJ15" s="287"/>
      <c r="BK15" s="287"/>
      <c r="BL15" s="287"/>
      <c r="BM15" s="287"/>
      <c r="BN15" s="287"/>
      <c r="BO15" s="287"/>
      <c r="BP15" s="287"/>
      <c r="BQ15" s="287"/>
      <c r="BR15" s="287"/>
      <c r="BS15" s="287"/>
      <c r="BT15" s="287"/>
      <c r="BU15" s="287"/>
      <c r="BV15" s="287"/>
      <c r="BW15" s="287"/>
      <c r="BX15" s="287"/>
      <c r="BY15" s="287"/>
      <c r="BZ15" s="287"/>
      <c r="CA15" s="287"/>
      <c r="CB15" s="287"/>
      <c r="CC15" s="287"/>
      <c r="CD15" s="287"/>
      <c r="CE15" s="287"/>
      <c r="CF15" s="287"/>
      <c r="CG15" s="287"/>
      <c r="CH15" s="287"/>
      <c r="CI15" s="287"/>
      <c r="CJ15" s="287"/>
      <c r="CK15" s="287"/>
      <c r="CL15" s="287"/>
      <c r="CM15" s="287"/>
      <c r="CN15" s="287"/>
      <c r="CO15" s="287"/>
      <c r="CP15" s="287"/>
      <c r="CQ15" s="287"/>
      <c r="CR15" s="287"/>
      <c r="CS15" s="287"/>
      <c r="CT15" s="290"/>
    </row>
    <row r="16" spans="1:98" s="129" customFormat="1">
      <c r="A16" s="291"/>
      <c r="B16" s="56"/>
      <c r="C16" s="104"/>
      <c r="D16" s="106"/>
      <c r="E16" s="256"/>
      <c r="F16" s="104"/>
      <c r="J16" s="273" t="s">
        <v>39</v>
      </c>
      <c r="K16" s="274"/>
      <c r="L16" s="129" t="s">
        <v>34</v>
      </c>
      <c r="M16" s="129" t="s">
        <v>91</v>
      </c>
      <c r="O16" s="302"/>
      <c r="X16" s="317"/>
      <c r="Y16" s="317"/>
      <c r="Z16" s="317"/>
      <c r="AA16" s="322"/>
      <c r="AB16" s="284"/>
      <c r="AC16" s="284"/>
      <c r="AD16" s="287"/>
      <c r="AE16" s="287"/>
      <c r="AF16" s="287"/>
      <c r="AG16" s="287"/>
      <c r="AH16" s="287"/>
      <c r="AI16" s="287"/>
      <c r="AJ16" s="287"/>
      <c r="AK16" s="287"/>
      <c r="AL16" s="287"/>
      <c r="AM16" s="287"/>
      <c r="AN16" s="287"/>
      <c r="AO16" s="287"/>
      <c r="AP16" s="287"/>
      <c r="AQ16" s="287"/>
      <c r="AR16" s="287"/>
      <c r="AS16" s="287"/>
      <c r="AT16" s="287"/>
      <c r="AU16" s="287"/>
      <c r="AV16" s="287"/>
      <c r="AW16" s="287"/>
      <c r="AX16" s="287"/>
      <c r="AY16" s="287"/>
      <c r="AZ16" s="287"/>
      <c r="BA16" s="287"/>
      <c r="BB16" s="287"/>
      <c r="BC16" s="287"/>
      <c r="BD16" s="287"/>
      <c r="BE16" s="287"/>
      <c r="BF16" s="287"/>
      <c r="BG16" s="287"/>
      <c r="BH16" s="287"/>
      <c r="BI16" s="287"/>
      <c r="BJ16" s="287"/>
      <c r="BK16" s="287"/>
      <c r="BL16" s="287"/>
      <c r="BM16" s="287"/>
      <c r="BN16" s="287"/>
      <c r="BO16" s="287"/>
      <c r="BP16" s="287"/>
      <c r="BQ16" s="287"/>
      <c r="BR16" s="287"/>
      <c r="BS16" s="287"/>
      <c r="BT16" s="287"/>
      <c r="BU16" s="287"/>
      <c r="BV16" s="287"/>
      <c r="BW16" s="287"/>
      <c r="BX16" s="287"/>
      <c r="BY16" s="287"/>
      <c r="BZ16" s="287"/>
      <c r="CA16" s="287"/>
      <c r="CB16" s="287"/>
      <c r="CC16" s="287"/>
      <c r="CD16" s="287"/>
      <c r="CE16" s="287"/>
      <c r="CF16" s="287"/>
      <c r="CG16" s="287"/>
      <c r="CH16" s="287"/>
      <c r="CI16" s="287"/>
      <c r="CJ16" s="287"/>
      <c r="CK16" s="287"/>
      <c r="CL16" s="287"/>
      <c r="CM16" s="287"/>
      <c r="CN16" s="287"/>
      <c r="CO16" s="287"/>
      <c r="CP16" s="287"/>
      <c r="CQ16" s="287"/>
      <c r="CR16" s="287"/>
      <c r="CS16" s="287"/>
      <c r="CT16" s="290"/>
    </row>
    <row r="17" spans="1:98" s="129" customFormat="1">
      <c r="A17" s="291"/>
      <c r="B17" s="56">
        <v>8</v>
      </c>
      <c r="C17" s="104" t="s">
        <v>96</v>
      </c>
      <c r="D17" s="294" t="s">
        <v>97</v>
      </c>
      <c r="E17" s="296">
        <v>9575947111</v>
      </c>
      <c r="F17" s="298" t="s">
        <v>98</v>
      </c>
      <c r="G17" s="129" t="s">
        <v>99</v>
      </c>
      <c r="H17" s="129" t="s">
        <v>100</v>
      </c>
      <c r="I17" s="129" t="s">
        <v>45</v>
      </c>
      <c r="J17" s="273" t="s">
        <v>33</v>
      </c>
      <c r="K17" s="274">
        <v>7007869313</v>
      </c>
      <c r="L17" s="129" t="s">
        <v>101</v>
      </c>
      <c r="M17" s="129" t="s">
        <v>34</v>
      </c>
      <c r="N17" s="129">
        <v>2</v>
      </c>
      <c r="O17" s="301" t="s">
        <v>102</v>
      </c>
      <c r="P17" s="129" t="s">
        <v>103</v>
      </c>
      <c r="Q17" s="129">
        <v>47141</v>
      </c>
      <c r="R17" s="129" t="s">
        <v>104</v>
      </c>
      <c r="S17" s="129" t="s">
        <v>105</v>
      </c>
      <c r="T17" s="129">
        <v>46108</v>
      </c>
      <c r="X17" s="316">
        <v>6576</v>
      </c>
      <c r="Y17" s="316">
        <v>6310</v>
      </c>
      <c r="Z17" s="316">
        <v>944</v>
      </c>
      <c r="AA17" s="321">
        <v>13830</v>
      </c>
      <c r="AB17" s="284"/>
      <c r="AC17" s="284"/>
      <c r="AD17" s="287"/>
      <c r="AE17" s="287"/>
      <c r="AF17" s="287"/>
      <c r="AG17" s="287"/>
      <c r="AH17" s="287"/>
      <c r="AI17" s="287"/>
      <c r="AJ17" s="287"/>
      <c r="AK17" s="287"/>
      <c r="AL17" s="287"/>
      <c r="AM17" s="287"/>
      <c r="AN17" s="287"/>
      <c r="AO17" s="287"/>
      <c r="AP17" s="287"/>
      <c r="AQ17" s="287"/>
      <c r="AR17" s="287"/>
      <c r="AS17" s="287"/>
      <c r="AT17" s="287"/>
      <c r="AU17" s="287"/>
      <c r="AV17" s="287"/>
      <c r="AW17" s="287"/>
      <c r="AX17" s="287"/>
      <c r="AY17" s="287"/>
      <c r="AZ17" s="287"/>
      <c r="BA17" s="287"/>
      <c r="BB17" s="287"/>
      <c r="BC17" s="287"/>
      <c r="BD17" s="287"/>
      <c r="BE17" s="287"/>
      <c r="BF17" s="287"/>
      <c r="BG17" s="287"/>
      <c r="BH17" s="287"/>
      <c r="BI17" s="287"/>
      <c r="BJ17" s="287"/>
      <c r="BK17" s="287"/>
      <c r="BL17" s="287"/>
      <c r="BM17" s="287"/>
      <c r="BN17" s="287"/>
      <c r="BO17" s="287"/>
      <c r="BP17" s="287"/>
      <c r="BQ17" s="287"/>
      <c r="BR17" s="287"/>
      <c r="BS17" s="287"/>
      <c r="BT17" s="287"/>
      <c r="BU17" s="287"/>
      <c r="BV17" s="287"/>
      <c r="BW17" s="287"/>
      <c r="BX17" s="287"/>
      <c r="BY17" s="287"/>
      <c r="BZ17" s="287"/>
      <c r="CA17" s="287"/>
      <c r="CB17" s="287"/>
      <c r="CC17" s="287"/>
      <c r="CD17" s="287"/>
      <c r="CE17" s="287"/>
      <c r="CF17" s="287"/>
      <c r="CG17" s="287"/>
      <c r="CH17" s="287"/>
      <c r="CI17" s="287"/>
      <c r="CJ17" s="287"/>
      <c r="CK17" s="287"/>
      <c r="CL17" s="287"/>
      <c r="CM17" s="287"/>
      <c r="CN17" s="287"/>
      <c r="CO17" s="287"/>
      <c r="CP17" s="287"/>
      <c r="CQ17" s="287"/>
      <c r="CR17" s="287"/>
      <c r="CS17" s="287"/>
      <c r="CT17" s="290"/>
    </row>
    <row r="18" spans="1:98" s="129" customFormat="1">
      <c r="A18" s="291"/>
      <c r="B18" s="56"/>
      <c r="C18" s="104"/>
      <c r="D18" s="294"/>
      <c r="E18" s="296"/>
      <c r="F18" s="298"/>
      <c r="J18" s="273" t="s">
        <v>39</v>
      </c>
      <c r="K18" s="274"/>
      <c r="L18" s="129" t="s">
        <v>34</v>
      </c>
      <c r="M18" s="129" t="s">
        <v>101</v>
      </c>
      <c r="O18" s="302"/>
      <c r="X18" s="317"/>
      <c r="Y18" s="317"/>
      <c r="Z18" s="317"/>
      <c r="AA18" s="322"/>
      <c r="AB18" s="284"/>
      <c r="AC18" s="284"/>
      <c r="AD18" s="287"/>
      <c r="AE18" s="287"/>
      <c r="AF18" s="287"/>
      <c r="AG18" s="287"/>
      <c r="AH18" s="287"/>
      <c r="AI18" s="287"/>
      <c r="AJ18" s="287"/>
      <c r="AK18" s="287"/>
      <c r="AL18" s="287"/>
      <c r="AM18" s="287"/>
      <c r="AN18" s="287"/>
      <c r="AO18" s="287"/>
      <c r="AP18" s="287"/>
      <c r="AQ18" s="287"/>
      <c r="AR18" s="287"/>
      <c r="AS18" s="287"/>
      <c r="AT18" s="287"/>
      <c r="AU18" s="287"/>
      <c r="AV18" s="287"/>
      <c r="AW18" s="287"/>
      <c r="AX18" s="287"/>
      <c r="AY18" s="288"/>
      <c r="AZ18" s="284"/>
      <c r="BA18" s="284"/>
      <c r="BB18" s="284"/>
      <c r="BC18" s="284"/>
      <c r="BD18" s="284"/>
      <c r="BE18" s="284"/>
      <c r="BF18" s="284"/>
      <c r="BG18" s="284"/>
      <c r="BH18" s="284"/>
      <c r="BI18" s="284"/>
      <c r="BJ18" s="284"/>
      <c r="BK18" s="284"/>
      <c r="BL18" s="284"/>
      <c r="BM18" s="284"/>
      <c r="BN18" s="284"/>
      <c r="BO18" s="284"/>
      <c r="BP18" s="284"/>
      <c r="BQ18" s="284"/>
      <c r="BR18" s="284"/>
      <c r="BS18" s="284"/>
      <c r="BT18" s="284"/>
      <c r="BU18" s="284"/>
      <c r="BV18" s="284"/>
      <c r="BW18" s="284"/>
      <c r="BX18" s="284"/>
    </row>
    <row r="19" spans="1:98" s="248" customFormat="1">
      <c r="A19" s="292"/>
      <c r="B19" s="259">
        <v>9</v>
      </c>
      <c r="C19" s="260" t="s">
        <v>96</v>
      </c>
      <c r="D19" s="295"/>
      <c r="E19" s="297"/>
      <c r="F19" s="299"/>
      <c r="G19" s="248" t="s">
        <v>106</v>
      </c>
      <c r="H19" s="248" t="s">
        <v>107</v>
      </c>
      <c r="I19" s="248" t="s">
        <v>45</v>
      </c>
      <c r="J19" s="278" t="s">
        <v>33</v>
      </c>
      <c r="K19" s="259">
        <v>9936588082</v>
      </c>
      <c r="L19" s="248" t="s">
        <v>101</v>
      </c>
      <c r="M19" s="248" t="s">
        <v>34</v>
      </c>
      <c r="N19" s="248">
        <v>2</v>
      </c>
      <c r="O19" s="303" t="s">
        <v>108</v>
      </c>
      <c r="P19" s="248" t="s">
        <v>109</v>
      </c>
      <c r="Q19" s="248">
        <v>46817</v>
      </c>
      <c r="R19" s="248" t="s">
        <v>110</v>
      </c>
      <c r="S19" s="248" t="s">
        <v>111</v>
      </c>
      <c r="T19" s="248">
        <v>46245</v>
      </c>
      <c r="X19" s="318">
        <v>6576</v>
      </c>
      <c r="Y19" s="314">
        <v>6310</v>
      </c>
      <c r="Z19" s="314">
        <v>944</v>
      </c>
      <c r="AA19" s="321">
        <v>13830</v>
      </c>
      <c r="AB19" s="105" t="s">
        <v>112</v>
      </c>
      <c r="AC19" s="284"/>
      <c r="AD19" s="287"/>
      <c r="AE19" s="287"/>
      <c r="AF19" s="287"/>
      <c r="AG19" s="287"/>
      <c r="AH19" s="287"/>
      <c r="AI19" s="287"/>
      <c r="AJ19" s="287"/>
      <c r="AK19" s="287"/>
      <c r="AL19" s="287"/>
      <c r="AM19" s="287"/>
      <c r="AN19" s="287"/>
      <c r="AO19" s="287"/>
      <c r="AP19" s="287"/>
      <c r="AQ19" s="287"/>
      <c r="AR19" s="287"/>
      <c r="AS19" s="287"/>
      <c r="AT19" s="287"/>
      <c r="AU19" s="287"/>
      <c r="AV19" s="287"/>
      <c r="AW19" s="287"/>
      <c r="AX19" s="288"/>
      <c r="AY19" s="284"/>
      <c r="AZ19" s="284"/>
      <c r="BA19" s="284"/>
      <c r="BB19" s="284"/>
      <c r="BC19" s="284"/>
      <c r="BD19" s="284"/>
      <c r="BE19" s="284"/>
      <c r="BF19" s="284"/>
      <c r="BG19" s="284"/>
      <c r="BH19" s="284"/>
      <c r="BI19" s="284"/>
      <c r="BJ19" s="284"/>
      <c r="BK19" s="284"/>
      <c r="BL19" s="284"/>
      <c r="BM19" s="284"/>
      <c r="BN19" s="284"/>
      <c r="BO19" s="284"/>
      <c r="BP19" s="284"/>
      <c r="BQ19" s="284"/>
      <c r="BR19" s="284"/>
      <c r="BS19" s="284"/>
      <c r="BT19" s="284"/>
      <c r="BU19" s="284"/>
      <c r="BV19" s="284"/>
      <c r="BW19" s="284"/>
      <c r="BX19" s="284"/>
    </row>
    <row r="20" spans="1:98" s="129" customFormat="1">
      <c r="A20" s="291"/>
      <c r="B20" s="261"/>
      <c r="C20" s="262"/>
      <c r="D20" s="107"/>
      <c r="E20" s="89"/>
      <c r="F20" s="262"/>
      <c r="J20" s="273" t="s">
        <v>39</v>
      </c>
      <c r="K20" s="279"/>
      <c r="L20" s="129" t="s">
        <v>34</v>
      </c>
      <c r="O20" s="304"/>
      <c r="X20" s="319"/>
      <c r="Y20" s="315"/>
      <c r="Z20" s="315"/>
      <c r="AA20" s="322"/>
      <c r="AB20" s="284"/>
      <c r="AC20" s="284"/>
      <c r="AD20" s="287"/>
      <c r="AE20" s="287"/>
      <c r="AF20" s="287"/>
      <c r="AG20" s="287"/>
      <c r="AH20" s="287"/>
      <c r="AI20" s="287"/>
      <c r="AJ20" s="287"/>
      <c r="AK20" s="287"/>
      <c r="AL20" s="287"/>
      <c r="AM20" s="287"/>
      <c r="AN20" s="287"/>
      <c r="AO20" s="287"/>
      <c r="AP20" s="287"/>
      <c r="AQ20" s="287"/>
      <c r="AR20" s="287"/>
      <c r="AS20" s="287"/>
      <c r="AT20" s="287"/>
      <c r="AU20" s="287"/>
      <c r="AV20" s="287"/>
      <c r="AW20" s="287"/>
      <c r="AX20" s="287"/>
      <c r="AY20" s="287"/>
      <c r="AZ20" s="287"/>
      <c r="BA20" s="287"/>
      <c r="BB20" s="287"/>
      <c r="BC20" s="287"/>
      <c r="BD20" s="287"/>
      <c r="BE20" s="287"/>
      <c r="BF20" s="287"/>
      <c r="BG20" s="287"/>
      <c r="BH20" s="287"/>
      <c r="BI20" s="287"/>
      <c r="BJ20" s="287"/>
      <c r="BK20" s="287"/>
      <c r="BL20" s="287"/>
      <c r="BM20" s="287"/>
      <c r="BN20" s="287"/>
      <c r="BO20" s="287"/>
      <c r="BP20" s="287"/>
      <c r="BQ20" s="287"/>
      <c r="BR20" s="287"/>
      <c r="BS20" s="287"/>
      <c r="BT20" s="287"/>
      <c r="BU20" s="287"/>
      <c r="BV20" s="287"/>
      <c r="BW20" s="287"/>
      <c r="BX20" s="287"/>
      <c r="BY20" s="287"/>
      <c r="BZ20" s="287"/>
      <c r="CA20" s="287"/>
      <c r="CB20" s="287"/>
      <c r="CC20" s="287"/>
      <c r="CD20" s="287"/>
      <c r="CE20" s="287"/>
      <c r="CF20" s="287"/>
      <c r="CG20" s="287"/>
      <c r="CH20" s="287"/>
      <c r="CI20" s="287"/>
      <c r="CJ20" s="287"/>
      <c r="CK20" s="287"/>
      <c r="CL20" s="287"/>
      <c r="CM20" s="287"/>
      <c r="CN20" s="287"/>
      <c r="CO20" s="287"/>
      <c r="CP20" s="287"/>
      <c r="CQ20" s="287"/>
      <c r="CR20" s="287"/>
      <c r="CS20" s="290"/>
    </row>
    <row r="21" spans="1:98" s="129" customFormat="1">
      <c r="A21" s="291"/>
      <c r="B21" s="56">
        <v>9</v>
      </c>
      <c r="C21" s="104" t="s">
        <v>113</v>
      </c>
      <c r="D21" s="294" t="s">
        <v>114</v>
      </c>
      <c r="E21" s="296">
        <v>9704711175</v>
      </c>
      <c r="F21" s="300" t="s">
        <v>115</v>
      </c>
      <c r="G21" s="129" t="s">
        <v>116</v>
      </c>
      <c r="H21" s="129" t="s">
        <v>117</v>
      </c>
      <c r="I21" s="129" t="s">
        <v>32</v>
      </c>
      <c r="J21" s="273" t="s">
        <v>33</v>
      </c>
      <c r="K21" s="280">
        <v>9830005152</v>
      </c>
      <c r="L21" s="129" t="s">
        <v>118</v>
      </c>
      <c r="M21" s="129" t="s">
        <v>34</v>
      </c>
      <c r="N21" s="129">
        <v>4</v>
      </c>
      <c r="O21" s="301" t="s">
        <v>119</v>
      </c>
      <c r="P21" s="129" t="s">
        <v>120</v>
      </c>
      <c r="Q21" s="129">
        <v>45893</v>
      </c>
      <c r="R21" s="129" t="s">
        <v>121</v>
      </c>
      <c r="S21" s="129" t="s">
        <v>122</v>
      </c>
      <c r="T21" s="129">
        <v>46524</v>
      </c>
      <c r="X21" s="314">
        <v>7781</v>
      </c>
      <c r="Y21" s="314">
        <v>7781</v>
      </c>
      <c r="Z21" s="314">
        <v>944</v>
      </c>
      <c r="AA21" s="321">
        <v>16506</v>
      </c>
      <c r="AB21" s="284"/>
      <c r="AC21" s="284"/>
      <c r="AD21" s="287"/>
      <c r="AE21" s="287"/>
      <c r="AF21" s="287"/>
      <c r="AG21" s="287"/>
      <c r="AH21" s="287"/>
      <c r="AI21" s="287"/>
      <c r="AJ21" s="287"/>
      <c r="AK21" s="287"/>
      <c r="AL21" s="287"/>
      <c r="AM21" s="287"/>
      <c r="AN21" s="287"/>
      <c r="AO21" s="287"/>
      <c r="AP21" s="287"/>
      <c r="AQ21" s="287"/>
      <c r="AR21" s="287"/>
      <c r="AS21" s="287"/>
      <c r="AT21" s="287"/>
      <c r="AU21" s="287"/>
      <c r="AV21" s="287"/>
      <c r="AW21" s="287"/>
      <c r="AX21" s="287"/>
      <c r="AY21" s="287"/>
      <c r="AZ21" s="287"/>
      <c r="BA21" s="287"/>
      <c r="BB21" s="287"/>
      <c r="BC21" s="287"/>
      <c r="BD21" s="287"/>
      <c r="BE21" s="287"/>
      <c r="BF21" s="287"/>
      <c r="BG21" s="287"/>
      <c r="BH21" s="287"/>
      <c r="BI21" s="287"/>
      <c r="BJ21" s="287"/>
      <c r="BK21" s="287"/>
      <c r="BL21" s="287"/>
      <c r="BM21" s="287"/>
      <c r="BN21" s="287"/>
      <c r="BO21" s="287"/>
      <c r="BP21" s="287"/>
      <c r="BQ21" s="287"/>
      <c r="BR21" s="287"/>
      <c r="BS21" s="287"/>
      <c r="BT21" s="287"/>
      <c r="BU21" s="287"/>
      <c r="BV21" s="287"/>
      <c r="BW21" s="287"/>
      <c r="BX21" s="287"/>
      <c r="BY21" s="287"/>
      <c r="BZ21" s="287"/>
      <c r="CA21" s="287"/>
      <c r="CB21" s="287"/>
      <c r="CC21" s="287"/>
      <c r="CD21" s="287"/>
      <c r="CE21" s="287"/>
      <c r="CF21" s="287"/>
      <c r="CG21" s="287"/>
      <c r="CH21" s="287"/>
      <c r="CI21" s="287"/>
      <c r="CJ21" s="287"/>
      <c r="CK21" s="287"/>
      <c r="CL21" s="287"/>
      <c r="CM21" s="287"/>
      <c r="CN21" s="287"/>
      <c r="CO21" s="287"/>
      <c r="CP21" s="287"/>
      <c r="CQ21" s="287"/>
      <c r="CR21" s="287"/>
      <c r="CS21" s="290"/>
    </row>
    <row r="22" spans="1:98" s="129" customFormat="1">
      <c r="A22" s="291"/>
      <c r="B22" s="56"/>
      <c r="C22" s="104"/>
      <c r="D22" s="294"/>
      <c r="E22" s="296"/>
      <c r="F22" s="300"/>
      <c r="J22" s="273" t="s">
        <v>39</v>
      </c>
      <c r="K22" s="280"/>
      <c r="L22" s="129" t="s">
        <v>34</v>
      </c>
      <c r="O22" s="302"/>
      <c r="X22" s="315"/>
      <c r="Y22" s="315"/>
      <c r="Z22" s="315"/>
      <c r="AA22" s="322"/>
      <c r="AB22" s="284"/>
      <c r="AC22" s="284"/>
      <c r="AD22" s="287"/>
      <c r="AE22" s="287"/>
      <c r="AF22" s="287"/>
      <c r="AG22" s="287"/>
      <c r="AH22" s="287"/>
      <c r="AI22" s="287"/>
      <c r="AJ22" s="287"/>
      <c r="AK22" s="287"/>
      <c r="AL22" s="287"/>
      <c r="AM22" s="287"/>
      <c r="AN22" s="287"/>
      <c r="AO22" s="287"/>
      <c r="AP22" s="287"/>
      <c r="AQ22" s="287"/>
      <c r="AR22" s="287"/>
      <c r="AS22" s="287"/>
      <c r="AT22" s="287"/>
      <c r="AU22" s="287"/>
      <c r="AV22" s="287"/>
      <c r="AW22" s="287"/>
      <c r="AX22" s="287"/>
      <c r="AY22" s="287"/>
      <c r="AZ22" s="287"/>
      <c r="BA22" s="287"/>
      <c r="BB22" s="287"/>
      <c r="BC22" s="287"/>
      <c r="BD22" s="287"/>
      <c r="BE22" s="287"/>
      <c r="BF22" s="287"/>
      <c r="BG22" s="287"/>
      <c r="BH22" s="287"/>
      <c r="BI22" s="287"/>
      <c r="BJ22" s="287"/>
      <c r="BK22" s="287"/>
      <c r="BL22" s="287"/>
      <c r="BM22" s="287"/>
      <c r="BN22" s="287"/>
      <c r="BO22" s="287"/>
      <c r="BP22" s="287"/>
      <c r="BQ22" s="287"/>
      <c r="BR22" s="287"/>
      <c r="BS22" s="287"/>
      <c r="BT22" s="287"/>
      <c r="BU22" s="287"/>
      <c r="BV22" s="287"/>
      <c r="BW22" s="287"/>
      <c r="BX22" s="287"/>
      <c r="BY22" s="287"/>
      <c r="BZ22" s="287"/>
      <c r="CA22" s="287"/>
      <c r="CB22" s="287"/>
      <c r="CC22" s="287"/>
      <c r="CD22" s="287"/>
      <c r="CE22" s="287"/>
      <c r="CF22" s="287"/>
      <c r="CG22" s="287"/>
      <c r="CH22" s="287"/>
      <c r="CI22" s="287"/>
      <c r="CJ22" s="287"/>
      <c r="CK22" s="287"/>
      <c r="CL22" s="287"/>
      <c r="CM22" s="287"/>
      <c r="CN22" s="287"/>
      <c r="CO22" s="287"/>
      <c r="CP22" s="287"/>
      <c r="CQ22" s="287"/>
      <c r="CR22" s="287"/>
      <c r="CS22" s="290"/>
    </row>
    <row r="23" spans="1:98" s="129" customFormat="1">
      <c r="A23" s="291"/>
      <c r="B23" s="56">
        <v>10</v>
      </c>
      <c r="C23" s="104" t="s">
        <v>113</v>
      </c>
      <c r="D23" s="294"/>
      <c r="E23" s="296"/>
      <c r="F23" s="300"/>
      <c r="G23" s="129" t="s">
        <v>123</v>
      </c>
      <c r="H23" s="129" t="s">
        <v>124</v>
      </c>
      <c r="I23" s="129" t="s">
        <v>45</v>
      </c>
      <c r="J23" s="276" t="s">
        <v>125</v>
      </c>
      <c r="K23" s="280">
        <v>7005647811</v>
      </c>
      <c r="L23" s="129" t="s">
        <v>124</v>
      </c>
      <c r="M23" s="129" t="s">
        <v>34</v>
      </c>
      <c r="N23" s="129">
        <v>2</v>
      </c>
      <c r="O23" s="301" t="s">
        <v>126</v>
      </c>
      <c r="P23" s="129" t="s">
        <v>127</v>
      </c>
      <c r="Q23" s="129">
        <v>46803</v>
      </c>
      <c r="R23" s="129" t="s">
        <v>128</v>
      </c>
      <c r="S23" s="129" t="s">
        <v>129</v>
      </c>
      <c r="T23" s="129">
        <v>46925</v>
      </c>
      <c r="X23" s="314">
        <v>10532</v>
      </c>
      <c r="Y23" s="314">
        <v>10532</v>
      </c>
      <c r="Z23" s="314">
        <v>944</v>
      </c>
      <c r="AA23" s="321">
        <v>22008</v>
      </c>
      <c r="AB23" s="284"/>
      <c r="AC23" s="284"/>
      <c r="AD23" s="287"/>
      <c r="AE23" s="287"/>
      <c r="AF23" s="287"/>
      <c r="AG23" s="287"/>
      <c r="AH23" s="287"/>
      <c r="AI23" s="287"/>
      <c r="AJ23" s="287"/>
      <c r="AK23" s="287"/>
      <c r="AL23" s="287"/>
      <c r="AM23" s="287"/>
      <c r="AN23" s="287"/>
      <c r="AO23" s="287"/>
      <c r="AP23" s="287"/>
      <c r="AQ23" s="287"/>
      <c r="AR23" s="287"/>
      <c r="AS23" s="287"/>
      <c r="AT23" s="287"/>
      <c r="AU23" s="287"/>
      <c r="AV23" s="287"/>
      <c r="AW23" s="287"/>
      <c r="AX23" s="287"/>
      <c r="AY23" s="287"/>
      <c r="AZ23" s="287"/>
      <c r="BA23" s="287"/>
      <c r="BB23" s="287"/>
      <c r="BC23" s="287"/>
      <c r="BD23" s="287"/>
      <c r="BE23" s="287"/>
      <c r="BF23" s="287"/>
      <c r="BG23" s="287"/>
      <c r="BH23" s="287"/>
      <c r="BI23" s="287"/>
      <c r="BJ23" s="287"/>
      <c r="BK23" s="287"/>
      <c r="BL23" s="287"/>
      <c r="BM23" s="287"/>
      <c r="BN23" s="287"/>
      <c r="BO23" s="287"/>
      <c r="BP23" s="287"/>
      <c r="BQ23" s="287"/>
      <c r="BR23" s="287"/>
      <c r="BS23" s="287"/>
      <c r="BT23" s="287"/>
      <c r="BU23" s="287"/>
      <c r="BV23" s="287"/>
      <c r="BW23" s="287"/>
      <c r="BX23" s="287"/>
      <c r="BY23" s="287"/>
      <c r="BZ23" s="287"/>
      <c r="CA23" s="287"/>
      <c r="CB23" s="287"/>
      <c r="CC23" s="287"/>
      <c r="CD23" s="287"/>
      <c r="CE23" s="287"/>
      <c r="CF23" s="287"/>
      <c r="CG23" s="287"/>
      <c r="CH23" s="287"/>
      <c r="CI23" s="287"/>
      <c r="CJ23" s="287"/>
      <c r="CK23" s="287"/>
      <c r="CL23" s="287"/>
      <c r="CM23" s="287"/>
      <c r="CN23" s="287"/>
      <c r="CO23" s="287"/>
      <c r="CP23" s="287"/>
      <c r="CQ23" s="287"/>
      <c r="CR23" s="287"/>
      <c r="CS23" s="287"/>
      <c r="CT23" s="290"/>
    </row>
    <row r="24" spans="1:98" s="129" customFormat="1">
      <c r="A24" s="291"/>
      <c r="B24" s="56"/>
      <c r="C24" s="104"/>
      <c r="D24" s="107"/>
      <c r="E24" s="89"/>
      <c r="F24" s="104"/>
      <c r="J24" s="273" t="s">
        <v>39</v>
      </c>
      <c r="K24" s="280"/>
      <c r="L24" s="129" t="s">
        <v>34</v>
      </c>
      <c r="M24" s="129" t="s">
        <v>124</v>
      </c>
      <c r="O24" s="302"/>
      <c r="X24" s="315"/>
      <c r="Y24" s="315"/>
      <c r="Z24" s="315"/>
      <c r="AA24" s="322"/>
      <c r="AB24" s="284"/>
      <c r="AC24" s="284"/>
      <c r="AD24" s="287"/>
      <c r="AE24" s="287"/>
      <c r="AF24" s="287"/>
      <c r="AG24" s="287"/>
      <c r="AH24" s="287"/>
      <c r="AI24" s="287"/>
      <c r="AJ24" s="287"/>
      <c r="AK24" s="287"/>
      <c r="AL24" s="287"/>
      <c r="AM24" s="287"/>
      <c r="AN24" s="287"/>
      <c r="AO24" s="287"/>
      <c r="AP24" s="287"/>
      <c r="AQ24" s="287"/>
      <c r="AR24" s="287"/>
      <c r="AS24" s="287"/>
      <c r="AT24" s="287"/>
      <c r="AU24" s="287"/>
      <c r="AV24" s="287"/>
      <c r="AW24" s="287"/>
      <c r="AX24" s="287"/>
      <c r="AY24" s="287"/>
      <c r="AZ24" s="287"/>
      <c r="BA24" s="287"/>
      <c r="BB24" s="287"/>
      <c r="BC24" s="287"/>
      <c r="BD24" s="287"/>
      <c r="BE24" s="287"/>
      <c r="BF24" s="287"/>
      <c r="BG24" s="287"/>
      <c r="BH24" s="287"/>
      <c r="BI24" s="287"/>
      <c r="BJ24" s="287"/>
      <c r="BK24" s="287"/>
      <c r="BL24" s="287"/>
      <c r="BM24" s="287"/>
      <c r="BN24" s="287"/>
      <c r="BO24" s="287"/>
      <c r="BP24" s="287"/>
      <c r="BQ24" s="287"/>
      <c r="BR24" s="287"/>
      <c r="BS24" s="287"/>
      <c r="BT24" s="287"/>
      <c r="BU24" s="287"/>
      <c r="BV24" s="287"/>
      <c r="BW24" s="287"/>
      <c r="BX24" s="287"/>
      <c r="BY24" s="287"/>
      <c r="BZ24" s="287"/>
      <c r="CA24" s="287"/>
      <c r="CB24" s="287"/>
      <c r="CC24" s="287"/>
      <c r="CD24" s="287"/>
      <c r="CE24" s="287"/>
      <c r="CF24" s="287"/>
      <c r="CG24" s="287"/>
      <c r="CH24" s="287"/>
      <c r="CI24" s="287"/>
      <c r="CJ24" s="287"/>
      <c r="CK24" s="287"/>
      <c r="CL24" s="287"/>
      <c r="CM24" s="287"/>
      <c r="CN24" s="287"/>
      <c r="CO24" s="287"/>
      <c r="CP24" s="287"/>
      <c r="CQ24" s="287"/>
      <c r="CR24" s="287"/>
      <c r="CS24" s="287"/>
      <c r="CT24" s="290"/>
    </row>
    <row r="25" spans="1:98" s="129" customFormat="1">
      <c r="A25" s="291"/>
      <c r="B25" s="56">
        <v>11</v>
      </c>
      <c r="C25" s="104" t="s">
        <v>130</v>
      </c>
      <c r="D25" s="106" t="s">
        <v>131</v>
      </c>
      <c r="E25" s="256">
        <v>9938512125</v>
      </c>
      <c r="F25" s="193" t="s">
        <v>132</v>
      </c>
      <c r="G25" s="129" t="s">
        <v>133</v>
      </c>
      <c r="H25" s="129" t="s">
        <v>134</v>
      </c>
      <c r="I25" s="129" t="s">
        <v>32</v>
      </c>
      <c r="J25" s="276" t="s">
        <v>125</v>
      </c>
      <c r="K25" s="274">
        <v>9438258522</v>
      </c>
      <c r="L25" s="129" t="s">
        <v>135</v>
      </c>
      <c r="M25" s="129" t="s">
        <v>34</v>
      </c>
      <c r="N25" s="129">
        <v>3</v>
      </c>
      <c r="O25" s="305" t="s">
        <v>136</v>
      </c>
      <c r="P25" s="129" t="s">
        <v>137</v>
      </c>
      <c r="Q25" s="129">
        <v>47313</v>
      </c>
      <c r="R25" s="129" t="s">
        <v>138</v>
      </c>
      <c r="S25" s="129" t="s">
        <v>139</v>
      </c>
      <c r="T25" s="129">
        <v>46063</v>
      </c>
      <c r="U25" s="129" t="s">
        <v>140</v>
      </c>
      <c r="V25" s="129" t="s">
        <v>141</v>
      </c>
      <c r="W25" s="129">
        <v>44200</v>
      </c>
      <c r="X25" s="314">
        <v>6798</v>
      </c>
      <c r="Y25" s="314">
        <v>6798</v>
      </c>
      <c r="Z25" s="314">
        <v>944</v>
      </c>
      <c r="AA25" s="321">
        <v>14540</v>
      </c>
      <c r="AB25" s="284"/>
      <c r="AC25" s="284"/>
      <c r="AD25" s="287"/>
      <c r="AE25" s="287"/>
      <c r="AF25" s="287"/>
      <c r="AG25" s="287"/>
      <c r="AH25" s="287"/>
      <c r="AI25" s="287"/>
      <c r="AJ25" s="287"/>
      <c r="AK25" s="287"/>
      <c r="AL25" s="287"/>
      <c r="AM25" s="287"/>
      <c r="AN25" s="287"/>
      <c r="AO25" s="287"/>
      <c r="AP25" s="287"/>
      <c r="AQ25" s="287"/>
      <c r="AR25" s="287"/>
      <c r="AS25" s="287"/>
      <c r="AT25" s="287"/>
      <c r="AU25" s="287"/>
      <c r="AV25" s="287"/>
      <c r="AW25" s="287"/>
      <c r="AX25" s="287"/>
      <c r="AY25" s="287"/>
      <c r="AZ25" s="287"/>
      <c r="BA25" s="287"/>
      <c r="BB25" s="287"/>
      <c r="BC25" s="287"/>
      <c r="BD25" s="287"/>
      <c r="BE25" s="287"/>
      <c r="BF25" s="287"/>
      <c r="BG25" s="287"/>
      <c r="BH25" s="287"/>
      <c r="BI25" s="287"/>
      <c r="BJ25" s="287"/>
      <c r="BK25" s="287"/>
      <c r="BL25" s="287"/>
      <c r="BM25" s="287"/>
      <c r="BN25" s="287"/>
      <c r="BO25" s="287"/>
      <c r="BP25" s="287"/>
      <c r="BQ25" s="287"/>
      <c r="BR25" s="287"/>
      <c r="BS25" s="287"/>
      <c r="BT25" s="287"/>
      <c r="BU25" s="287"/>
      <c r="BV25" s="287"/>
      <c r="BW25" s="287"/>
      <c r="BX25" s="287"/>
      <c r="BY25" s="287"/>
      <c r="BZ25" s="287"/>
      <c r="CA25" s="287"/>
      <c r="CB25" s="287"/>
      <c r="CC25" s="287"/>
      <c r="CD25" s="287"/>
      <c r="CE25" s="287"/>
      <c r="CF25" s="287"/>
      <c r="CG25" s="287"/>
      <c r="CH25" s="287"/>
      <c r="CI25" s="287"/>
      <c r="CJ25" s="287"/>
      <c r="CK25" s="287"/>
      <c r="CL25" s="287"/>
      <c r="CM25" s="287"/>
      <c r="CN25" s="287"/>
      <c r="CO25" s="287"/>
      <c r="CP25" s="287"/>
      <c r="CQ25" s="287"/>
      <c r="CR25" s="287"/>
      <c r="CS25" s="287"/>
      <c r="CT25" s="290"/>
    </row>
    <row r="26" spans="1:98" s="129" customFormat="1">
      <c r="A26" s="291"/>
      <c r="B26" s="56"/>
      <c r="C26" s="104"/>
      <c r="D26" s="106"/>
      <c r="E26" s="256"/>
      <c r="F26" s="193"/>
      <c r="J26" s="273" t="s">
        <v>39</v>
      </c>
      <c r="K26" s="274"/>
      <c r="L26" s="129" t="s">
        <v>34</v>
      </c>
      <c r="M26" s="129" t="s">
        <v>135</v>
      </c>
      <c r="O26" s="306"/>
      <c r="X26" s="315"/>
      <c r="Y26" s="315"/>
      <c r="Z26" s="315"/>
      <c r="AA26" s="322"/>
      <c r="AB26" s="284"/>
      <c r="AC26" s="284"/>
      <c r="AD26" s="287"/>
      <c r="AE26" s="287"/>
      <c r="AF26" s="287"/>
      <c r="AG26" s="287"/>
      <c r="AH26" s="287"/>
      <c r="AI26" s="287"/>
      <c r="AJ26" s="287"/>
      <c r="AK26" s="287"/>
      <c r="AL26" s="287"/>
      <c r="AM26" s="287"/>
      <c r="AN26" s="287"/>
      <c r="AO26" s="287"/>
      <c r="AP26" s="287"/>
      <c r="AQ26" s="287"/>
      <c r="AR26" s="287"/>
      <c r="AS26" s="287"/>
      <c r="AT26" s="287"/>
      <c r="AU26" s="287"/>
      <c r="AV26" s="287"/>
      <c r="AW26" s="287"/>
      <c r="AX26" s="287"/>
      <c r="AY26" s="287"/>
      <c r="AZ26" s="287"/>
      <c r="BA26" s="287"/>
      <c r="BB26" s="287"/>
      <c r="BC26" s="287"/>
      <c r="BD26" s="287"/>
      <c r="BE26" s="287"/>
      <c r="BF26" s="287"/>
      <c r="BG26" s="287"/>
      <c r="BH26" s="287"/>
      <c r="BI26" s="287"/>
      <c r="BJ26" s="287"/>
      <c r="BK26" s="287"/>
      <c r="BL26" s="287"/>
      <c r="BM26" s="287"/>
      <c r="BN26" s="287"/>
      <c r="BO26" s="287"/>
      <c r="BP26" s="287"/>
      <c r="BQ26" s="287"/>
      <c r="BR26" s="287"/>
      <c r="BS26" s="287"/>
      <c r="BT26" s="287"/>
      <c r="BU26" s="287"/>
      <c r="BV26" s="287"/>
      <c r="BW26" s="287"/>
      <c r="BX26" s="287"/>
      <c r="BY26" s="287"/>
      <c r="BZ26" s="287"/>
      <c r="CA26" s="287"/>
      <c r="CB26" s="287"/>
      <c r="CC26" s="287"/>
      <c r="CD26" s="287"/>
      <c r="CE26" s="287"/>
      <c r="CF26" s="287"/>
      <c r="CG26" s="287"/>
      <c r="CH26" s="287"/>
      <c r="CI26" s="287"/>
      <c r="CJ26" s="287"/>
      <c r="CK26" s="287"/>
      <c r="CL26" s="287"/>
      <c r="CM26" s="287"/>
      <c r="CN26" s="287"/>
      <c r="CO26" s="287"/>
      <c r="CP26" s="287"/>
      <c r="CQ26" s="287"/>
      <c r="CR26" s="287"/>
      <c r="CS26" s="287"/>
      <c r="CT26" s="290"/>
    </row>
    <row r="27" spans="1:98" s="129" customFormat="1">
      <c r="A27" s="291"/>
      <c r="B27" s="56">
        <v>12</v>
      </c>
      <c r="C27" s="104" t="s">
        <v>142</v>
      </c>
      <c r="D27" s="106" t="s">
        <v>143</v>
      </c>
      <c r="E27" s="263">
        <v>9303040330</v>
      </c>
      <c r="F27" s="264" t="s">
        <v>144</v>
      </c>
      <c r="G27" s="248" t="s">
        <v>145</v>
      </c>
      <c r="H27" s="248" t="s">
        <v>146</v>
      </c>
      <c r="I27" s="248" t="s">
        <v>45</v>
      </c>
      <c r="J27" s="278" t="s">
        <v>33</v>
      </c>
      <c r="K27" s="121">
        <v>9431331805</v>
      </c>
      <c r="L27" s="248" t="s">
        <v>147</v>
      </c>
      <c r="M27" s="248" t="s">
        <v>34</v>
      </c>
      <c r="N27" s="248">
        <v>2</v>
      </c>
      <c r="O27" s="307" t="s">
        <v>148</v>
      </c>
      <c r="P27" s="248" t="s">
        <v>149</v>
      </c>
      <c r="Q27" s="248">
        <v>46455</v>
      </c>
      <c r="R27" s="248" t="s">
        <v>150</v>
      </c>
      <c r="S27" s="248" t="s">
        <v>151</v>
      </c>
      <c r="T27" s="248">
        <v>47215</v>
      </c>
      <c r="U27" s="248"/>
      <c r="V27" s="248"/>
      <c r="W27" s="248"/>
      <c r="X27" s="318">
        <v>7640</v>
      </c>
      <c r="Y27" s="318">
        <v>7946</v>
      </c>
      <c r="Z27" s="318">
        <v>944</v>
      </c>
      <c r="AA27" s="318">
        <v>16530</v>
      </c>
      <c r="AB27" s="307" t="s">
        <v>152</v>
      </c>
      <c r="AC27" s="248"/>
      <c r="AD27" s="287"/>
      <c r="AE27" s="287"/>
      <c r="AF27" s="287"/>
      <c r="AG27" s="287"/>
      <c r="AH27" s="287"/>
      <c r="AI27" s="287"/>
      <c r="AJ27" s="287"/>
      <c r="AK27" s="287"/>
      <c r="AL27" s="287"/>
      <c r="AM27" s="287"/>
      <c r="AN27" s="287"/>
      <c r="AO27" s="287"/>
      <c r="AP27" s="287"/>
      <c r="AQ27" s="287"/>
      <c r="AR27" s="287"/>
      <c r="AS27" s="287"/>
      <c r="AT27" s="287"/>
      <c r="AU27" s="287"/>
      <c r="AV27" s="287"/>
      <c r="AW27" s="287"/>
      <c r="AX27" s="287"/>
      <c r="AY27" s="287"/>
      <c r="AZ27" s="287"/>
      <c r="BA27" s="287"/>
      <c r="BB27" s="287"/>
      <c r="BC27" s="287"/>
      <c r="BD27" s="287"/>
      <c r="BE27" s="287"/>
      <c r="BF27" s="287"/>
      <c r="BG27" s="287"/>
      <c r="BH27" s="287"/>
      <c r="BI27" s="287"/>
      <c r="BJ27" s="287"/>
      <c r="BK27" s="287"/>
      <c r="BL27" s="287"/>
      <c r="BM27" s="287"/>
      <c r="BN27" s="287"/>
      <c r="BO27" s="287"/>
      <c r="BP27" s="287"/>
      <c r="BQ27" s="287"/>
      <c r="BR27" s="287"/>
      <c r="BS27" s="287"/>
      <c r="BT27" s="287"/>
      <c r="BU27" s="287"/>
      <c r="BV27" s="287"/>
      <c r="BW27" s="287"/>
      <c r="BX27" s="287"/>
      <c r="BY27" s="287"/>
      <c r="BZ27" s="287"/>
      <c r="CA27" s="287"/>
      <c r="CB27" s="287"/>
      <c r="CC27" s="287"/>
      <c r="CD27" s="287"/>
      <c r="CE27" s="287"/>
      <c r="CF27" s="287"/>
      <c r="CG27" s="287"/>
      <c r="CH27" s="287"/>
      <c r="CI27" s="287"/>
      <c r="CJ27" s="287"/>
      <c r="CK27" s="287"/>
      <c r="CL27" s="287"/>
      <c r="CM27" s="287"/>
      <c r="CN27" s="287"/>
      <c r="CO27" s="287"/>
      <c r="CP27" s="287"/>
      <c r="CQ27" s="287"/>
      <c r="CR27" s="287"/>
      <c r="CS27" s="287"/>
      <c r="CT27" s="290"/>
    </row>
    <row r="28" spans="1:98" s="129" customFormat="1">
      <c r="A28" s="291"/>
      <c r="B28" s="56"/>
      <c r="C28" s="104"/>
      <c r="D28" s="106"/>
      <c r="E28" s="263"/>
      <c r="F28" s="264"/>
      <c r="G28" s="248"/>
      <c r="H28" s="248"/>
      <c r="I28" s="248"/>
      <c r="J28" s="278" t="s">
        <v>39</v>
      </c>
      <c r="K28" s="121"/>
      <c r="L28" s="248" t="s">
        <v>34</v>
      </c>
      <c r="M28" s="248"/>
      <c r="N28" s="248"/>
      <c r="O28" s="308"/>
      <c r="P28" s="248"/>
      <c r="Q28" s="248"/>
      <c r="R28" s="248"/>
      <c r="S28" s="248"/>
      <c r="T28" s="248"/>
      <c r="U28" s="248"/>
      <c r="V28" s="248"/>
      <c r="W28" s="248"/>
      <c r="X28" s="319"/>
      <c r="Y28" s="319"/>
      <c r="Z28" s="319"/>
      <c r="AA28" s="319"/>
      <c r="AB28" s="308"/>
      <c r="AC28" s="248"/>
      <c r="AD28" s="287"/>
      <c r="AE28" s="287"/>
      <c r="AF28" s="287"/>
      <c r="AG28" s="287"/>
      <c r="AH28" s="287"/>
      <c r="AI28" s="287"/>
      <c r="AJ28" s="287"/>
      <c r="AK28" s="287"/>
      <c r="AL28" s="287"/>
      <c r="AM28" s="287"/>
      <c r="AN28" s="287"/>
      <c r="AO28" s="287"/>
      <c r="AP28" s="287"/>
      <c r="AQ28" s="287"/>
      <c r="AR28" s="287"/>
      <c r="AS28" s="287"/>
      <c r="AT28" s="287"/>
      <c r="AU28" s="287"/>
      <c r="AV28" s="287"/>
      <c r="AW28" s="287"/>
      <c r="AX28" s="287"/>
      <c r="AY28" s="287"/>
      <c r="AZ28" s="287"/>
      <c r="BA28" s="287"/>
      <c r="BB28" s="287"/>
      <c r="BC28" s="287"/>
      <c r="BD28" s="287"/>
      <c r="BE28" s="287"/>
      <c r="BF28" s="287"/>
      <c r="BG28" s="287"/>
      <c r="BH28" s="287"/>
      <c r="BI28" s="287"/>
      <c r="BJ28" s="287"/>
      <c r="BK28" s="287"/>
      <c r="BL28" s="287"/>
      <c r="BM28" s="287"/>
      <c r="BN28" s="287"/>
      <c r="BO28" s="287"/>
      <c r="BP28" s="287"/>
      <c r="BQ28" s="287"/>
      <c r="BR28" s="287"/>
      <c r="BS28" s="287"/>
      <c r="BT28" s="287"/>
      <c r="BU28" s="287"/>
      <c r="BV28" s="287"/>
      <c r="BW28" s="287"/>
      <c r="BX28" s="287"/>
      <c r="BY28" s="287"/>
      <c r="BZ28" s="287"/>
      <c r="CA28" s="287"/>
      <c r="CB28" s="287"/>
      <c r="CC28" s="287"/>
      <c r="CD28" s="287"/>
      <c r="CE28" s="287"/>
      <c r="CF28" s="287"/>
      <c r="CG28" s="287"/>
      <c r="CH28" s="287"/>
      <c r="CI28" s="287"/>
      <c r="CJ28" s="287"/>
      <c r="CK28" s="287"/>
      <c r="CL28" s="287"/>
      <c r="CM28" s="287"/>
      <c r="CN28" s="287"/>
      <c r="CO28" s="287"/>
      <c r="CP28" s="287"/>
      <c r="CQ28" s="287"/>
      <c r="CR28" s="287"/>
      <c r="CS28" s="287"/>
      <c r="CT28" s="290"/>
    </row>
    <row r="29" spans="1:98" s="129" customFormat="1">
      <c r="A29" s="291"/>
      <c r="B29" s="56">
        <v>13</v>
      </c>
      <c r="C29" s="104" t="s">
        <v>153</v>
      </c>
      <c r="D29" s="106" t="s">
        <v>154</v>
      </c>
      <c r="E29" s="256">
        <v>7985278163</v>
      </c>
      <c r="F29" s="193" t="s">
        <v>155</v>
      </c>
      <c r="G29" s="129" t="s">
        <v>156</v>
      </c>
      <c r="H29" s="129" t="s">
        <v>157</v>
      </c>
      <c r="I29" s="129" t="s">
        <v>45</v>
      </c>
      <c r="J29" s="273" t="s">
        <v>33</v>
      </c>
      <c r="K29" s="281">
        <v>9977177161</v>
      </c>
      <c r="L29" s="129" t="s">
        <v>157</v>
      </c>
      <c r="M29" s="129" t="s">
        <v>34</v>
      </c>
      <c r="N29" s="129">
        <v>2</v>
      </c>
      <c r="O29" s="309" t="s">
        <v>158</v>
      </c>
      <c r="P29" s="129" t="s">
        <v>159</v>
      </c>
      <c r="Q29" s="129" t="s">
        <v>160</v>
      </c>
      <c r="R29" s="129" t="s">
        <v>161</v>
      </c>
      <c r="S29" s="129" t="s">
        <v>162</v>
      </c>
      <c r="T29" s="129">
        <v>45324</v>
      </c>
      <c r="X29" s="314">
        <v>8528</v>
      </c>
      <c r="Y29" s="314">
        <v>7346</v>
      </c>
      <c r="Z29" s="314">
        <v>944</v>
      </c>
      <c r="AA29" s="321">
        <v>16818</v>
      </c>
      <c r="AB29" s="307" t="s">
        <v>163</v>
      </c>
      <c r="AC29" s="284"/>
      <c r="AD29" s="287"/>
      <c r="AE29" s="287"/>
      <c r="AF29" s="287"/>
      <c r="AG29" s="287"/>
      <c r="AH29" s="287"/>
      <c r="AI29" s="287"/>
      <c r="AJ29" s="287"/>
      <c r="AK29" s="287"/>
      <c r="AL29" s="287"/>
      <c r="AM29" s="287"/>
      <c r="AN29" s="287"/>
      <c r="AO29" s="287"/>
      <c r="AP29" s="287"/>
      <c r="AQ29" s="287"/>
      <c r="AR29" s="287"/>
      <c r="AS29" s="287"/>
      <c r="AT29" s="287"/>
      <c r="AU29" s="287"/>
      <c r="AV29" s="287"/>
      <c r="AW29" s="287"/>
      <c r="AX29" s="287"/>
      <c r="AY29" s="287"/>
      <c r="AZ29" s="287"/>
      <c r="BA29" s="287"/>
      <c r="BB29" s="287"/>
      <c r="BC29" s="287"/>
      <c r="BD29" s="287"/>
      <c r="BE29" s="287"/>
      <c r="BF29" s="287"/>
      <c r="BG29" s="287"/>
      <c r="BH29" s="287"/>
      <c r="BI29" s="287"/>
      <c r="BJ29" s="287"/>
      <c r="BK29" s="287"/>
      <c r="BL29" s="287"/>
      <c r="BM29" s="287"/>
      <c r="BN29" s="287"/>
      <c r="BO29" s="287"/>
      <c r="BP29" s="287"/>
      <c r="BQ29" s="287"/>
      <c r="BR29" s="287"/>
      <c r="BS29" s="287"/>
      <c r="BT29" s="287"/>
      <c r="BU29" s="287"/>
      <c r="BV29" s="287"/>
      <c r="BW29" s="287"/>
      <c r="BX29" s="287"/>
      <c r="BY29" s="287"/>
      <c r="BZ29" s="287"/>
      <c r="CA29" s="287"/>
      <c r="CB29" s="287"/>
      <c r="CC29" s="287"/>
      <c r="CD29" s="287"/>
      <c r="CE29" s="287"/>
      <c r="CF29" s="287"/>
      <c r="CG29" s="287"/>
      <c r="CH29" s="287"/>
      <c r="CI29" s="287"/>
      <c r="CJ29" s="287"/>
      <c r="CK29" s="287"/>
      <c r="CL29" s="287"/>
      <c r="CM29" s="287"/>
      <c r="CN29" s="287"/>
      <c r="CO29" s="287"/>
      <c r="CP29" s="287"/>
      <c r="CQ29" s="287"/>
      <c r="CR29" s="287"/>
      <c r="CS29" s="287"/>
      <c r="CT29" s="290"/>
    </row>
    <row r="30" spans="1:98" s="129" customFormat="1">
      <c r="A30" s="56"/>
      <c r="B30" s="56"/>
      <c r="C30" s="104"/>
      <c r="D30" s="106"/>
      <c r="E30" s="256"/>
      <c r="F30" s="193"/>
      <c r="J30" s="273" t="s">
        <v>39</v>
      </c>
      <c r="K30" s="281"/>
      <c r="L30" s="129" t="s">
        <v>34</v>
      </c>
      <c r="O30" s="310"/>
      <c r="X30" s="315"/>
      <c r="Y30" s="315"/>
      <c r="Z30" s="315"/>
      <c r="AA30" s="322"/>
      <c r="AB30" s="308"/>
      <c r="AC30" s="284"/>
      <c r="AD30" s="287"/>
      <c r="AE30" s="287"/>
      <c r="AF30" s="287"/>
      <c r="AG30" s="287"/>
      <c r="AH30" s="287"/>
      <c r="AI30" s="287"/>
      <c r="AJ30" s="287"/>
      <c r="AK30" s="287"/>
      <c r="AL30" s="287"/>
      <c r="AM30" s="287"/>
      <c r="AN30" s="287"/>
      <c r="AO30" s="287"/>
      <c r="AP30" s="287"/>
      <c r="AQ30" s="287"/>
      <c r="AR30" s="287"/>
      <c r="AS30" s="287"/>
      <c r="AT30" s="287"/>
      <c r="AU30" s="287"/>
      <c r="AV30" s="287"/>
      <c r="AW30" s="287"/>
      <c r="AX30" s="287"/>
      <c r="AY30" s="287"/>
      <c r="AZ30" s="287"/>
      <c r="BA30" s="287"/>
      <c r="BB30" s="287"/>
      <c r="BC30" s="287"/>
      <c r="BD30" s="287"/>
      <c r="BE30" s="287"/>
      <c r="BF30" s="287"/>
      <c r="BG30" s="287"/>
      <c r="BH30" s="287"/>
      <c r="BI30" s="287"/>
      <c r="BJ30" s="287"/>
      <c r="BK30" s="287"/>
      <c r="BL30" s="287"/>
      <c r="BM30" s="287"/>
      <c r="BN30" s="287"/>
      <c r="BO30" s="287"/>
      <c r="BP30" s="287"/>
      <c r="BQ30" s="287"/>
      <c r="BR30" s="287"/>
      <c r="BS30" s="287"/>
      <c r="BT30" s="287"/>
      <c r="BU30" s="287"/>
      <c r="BV30" s="287"/>
      <c r="BW30" s="287"/>
      <c r="BX30" s="287"/>
      <c r="BY30" s="287"/>
      <c r="BZ30" s="287"/>
      <c r="CA30" s="287"/>
      <c r="CB30" s="287"/>
      <c r="CC30" s="287"/>
      <c r="CD30" s="287"/>
      <c r="CE30" s="287"/>
      <c r="CF30" s="287"/>
      <c r="CG30" s="287"/>
      <c r="CH30" s="287"/>
      <c r="CI30" s="287"/>
      <c r="CJ30" s="287"/>
      <c r="CK30" s="287"/>
      <c r="CL30" s="287"/>
      <c r="CM30" s="287"/>
      <c r="CN30" s="287"/>
      <c r="CO30" s="287"/>
      <c r="CP30" s="287"/>
      <c r="CQ30" s="287"/>
      <c r="CR30" s="287"/>
      <c r="CS30" s="287"/>
      <c r="CT30" s="290"/>
    </row>
    <row r="31" spans="1:98" s="129" customFormat="1">
      <c r="A31" s="56"/>
      <c r="B31" s="56">
        <v>14</v>
      </c>
      <c r="C31" s="104" t="s">
        <v>153</v>
      </c>
      <c r="D31" s="127" t="s">
        <v>164</v>
      </c>
      <c r="E31" s="104"/>
      <c r="F31" s="104"/>
      <c r="H31" s="129" t="s">
        <v>157</v>
      </c>
      <c r="J31" s="273" t="s">
        <v>33</v>
      </c>
      <c r="K31" s="274">
        <v>7049900330</v>
      </c>
      <c r="L31" s="129" t="s">
        <v>157</v>
      </c>
      <c r="M31" s="129" t="s">
        <v>34</v>
      </c>
      <c r="N31" s="129">
        <v>1</v>
      </c>
      <c r="O31" s="311" t="s">
        <v>164</v>
      </c>
      <c r="X31" s="314">
        <v>4264</v>
      </c>
      <c r="Y31" s="314">
        <v>3673</v>
      </c>
      <c r="Z31" s="314">
        <v>944</v>
      </c>
      <c r="AA31" s="320">
        <v>8409</v>
      </c>
      <c r="AB31" s="284"/>
      <c r="AC31" s="284"/>
      <c r="AD31" s="287"/>
      <c r="AE31" s="287"/>
      <c r="AF31" s="287"/>
      <c r="AG31" s="287"/>
      <c r="AH31" s="287"/>
      <c r="AI31" s="287"/>
      <c r="AJ31" s="287"/>
      <c r="AK31" s="287"/>
      <c r="AL31" s="287"/>
      <c r="AM31" s="287"/>
      <c r="AN31" s="287"/>
      <c r="AO31" s="287"/>
      <c r="AP31" s="287"/>
      <c r="AQ31" s="287"/>
      <c r="AR31" s="287"/>
      <c r="AS31" s="287"/>
      <c r="AT31" s="287"/>
      <c r="AU31" s="287"/>
      <c r="AV31" s="287"/>
      <c r="AW31" s="287"/>
      <c r="AX31" s="287"/>
      <c r="AY31" s="287"/>
      <c r="AZ31" s="287"/>
      <c r="BA31" s="287"/>
      <c r="BB31" s="287"/>
      <c r="BC31" s="287"/>
      <c r="BD31" s="287"/>
      <c r="BE31" s="287"/>
      <c r="BF31" s="287"/>
      <c r="BG31" s="287"/>
      <c r="BH31" s="287"/>
      <c r="BI31" s="287"/>
      <c r="BJ31" s="287"/>
      <c r="BK31" s="287"/>
      <c r="BL31" s="287"/>
      <c r="BM31" s="287"/>
      <c r="BN31" s="287"/>
      <c r="BO31" s="287"/>
      <c r="BP31" s="287"/>
      <c r="BQ31" s="287"/>
      <c r="BR31" s="287"/>
      <c r="BS31" s="287"/>
      <c r="BT31" s="287"/>
      <c r="BU31" s="287"/>
      <c r="BV31" s="287"/>
      <c r="BW31" s="287"/>
      <c r="BX31" s="287"/>
      <c r="BY31" s="287"/>
      <c r="BZ31" s="287"/>
      <c r="CA31" s="287"/>
      <c r="CB31" s="287"/>
      <c r="CC31" s="287"/>
      <c r="CD31" s="287"/>
      <c r="CE31" s="287"/>
      <c r="CF31" s="287"/>
      <c r="CG31" s="287"/>
      <c r="CH31" s="287"/>
      <c r="CI31" s="287"/>
      <c r="CJ31" s="287"/>
      <c r="CK31" s="287"/>
      <c r="CL31" s="287"/>
      <c r="CM31" s="287"/>
      <c r="CN31" s="287"/>
      <c r="CO31" s="287"/>
      <c r="CP31" s="287"/>
      <c r="CQ31" s="287"/>
      <c r="CR31" s="287"/>
      <c r="CS31" s="287"/>
      <c r="CT31" s="290"/>
    </row>
    <row r="32" spans="1:98" s="129" customFormat="1">
      <c r="A32" s="104"/>
      <c r="B32" s="104"/>
      <c r="C32" s="104"/>
      <c r="D32" s="127"/>
      <c r="E32" s="104"/>
      <c r="F32" s="104"/>
      <c r="J32" s="273" t="s">
        <v>39</v>
      </c>
      <c r="K32" s="104"/>
      <c r="L32" s="129" t="s">
        <v>34</v>
      </c>
      <c r="N32" s="129">
        <v>34</v>
      </c>
      <c r="O32" s="311"/>
      <c r="X32" s="315"/>
      <c r="Y32" s="315"/>
      <c r="Z32" s="315"/>
      <c r="AA32" s="320"/>
      <c r="AB32" s="284"/>
      <c r="AC32" s="284"/>
      <c r="AD32" s="287"/>
      <c r="AE32" s="287"/>
      <c r="AF32" s="287"/>
      <c r="AG32" s="287"/>
      <c r="AH32" s="287"/>
      <c r="AI32" s="287"/>
      <c r="AJ32" s="287"/>
      <c r="AK32" s="287"/>
      <c r="AL32" s="287"/>
      <c r="AM32" s="287"/>
      <c r="AN32" s="287"/>
      <c r="AO32" s="287"/>
      <c r="AP32" s="287"/>
      <c r="AQ32" s="287"/>
      <c r="AR32" s="287"/>
      <c r="AS32" s="287"/>
      <c r="AT32" s="287"/>
      <c r="AU32" s="287"/>
      <c r="AV32" s="287"/>
      <c r="AW32" s="287"/>
      <c r="AX32" s="287"/>
      <c r="AY32" s="287"/>
      <c r="AZ32" s="287"/>
      <c r="BA32" s="287"/>
      <c r="BB32" s="287"/>
      <c r="BC32" s="287"/>
      <c r="BD32" s="287"/>
      <c r="BE32" s="287"/>
      <c r="BF32" s="287"/>
      <c r="BG32" s="287"/>
      <c r="BH32" s="287"/>
      <c r="BI32" s="287"/>
      <c r="BJ32" s="287"/>
      <c r="BK32" s="287"/>
      <c r="BL32" s="287"/>
      <c r="BM32" s="287"/>
      <c r="BN32" s="287"/>
      <c r="BO32" s="287"/>
      <c r="BP32" s="287"/>
      <c r="BQ32" s="287"/>
      <c r="BR32" s="287"/>
      <c r="BS32" s="287"/>
      <c r="BT32" s="287"/>
      <c r="BU32" s="287"/>
      <c r="BV32" s="287"/>
      <c r="BW32" s="287"/>
      <c r="BX32" s="287"/>
      <c r="BY32" s="287"/>
      <c r="BZ32" s="287"/>
      <c r="CA32" s="287"/>
      <c r="CB32" s="287"/>
      <c r="CC32" s="287"/>
      <c r="CD32" s="287"/>
      <c r="CE32" s="287"/>
      <c r="CF32" s="287"/>
      <c r="CG32" s="287"/>
      <c r="CH32" s="287"/>
      <c r="CI32" s="287"/>
      <c r="CJ32" s="287"/>
      <c r="CK32" s="287"/>
      <c r="CL32" s="287"/>
      <c r="CM32" s="287"/>
      <c r="CN32" s="287"/>
      <c r="CO32" s="287"/>
      <c r="CP32" s="287"/>
      <c r="CQ32" s="287"/>
      <c r="CR32" s="287"/>
      <c r="CS32" s="287"/>
      <c r="CT32" s="290"/>
    </row>
    <row r="33" spans="1:98" s="129" customFormat="1">
      <c r="A33" s="104"/>
      <c r="B33" s="104"/>
      <c r="C33" s="104"/>
      <c r="D33" s="127"/>
      <c r="E33" s="104"/>
      <c r="F33" s="104"/>
      <c r="J33" s="104"/>
      <c r="K33" s="104"/>
      <c r="O33" s="282"/>
      <c r="W33" s="247" t="s">
        <v>165</v>
      </c>
      <c r="X33" s="283"/>
      <c r="Y33" s="283"/>
      <c r="Z33" s="283"/>
      <c r="AA33" s="285">
        <f>SUM(AA3:AA32)</f>
        <v>220359</v>
      </c>
      <c r="AB33" s="284"/>
      <c r="AC33" s="284"/>
      <c r="AD33" s="287"/>
      <c r="AE33" s="287"/>
      <c r="AF33" s="287"/>
      <c r="AG33" s="287"/>
      <c r="AH33" s="287"/>
      <c r="AI33" s="287"/>
      <c r="AJ33" s="287"/>
      <c r="AK33" s="287"/>
      <c r="AL33" s="287"/>
      <c r="AM33" s="287"/>
      <c r="AN33" s="287"/>
      <c r="AO33" s="287"/>
      <c r="AP33" s="287"/>
      <c r="AQ33" s="287"/>
      <c r="AR33" s="287"/>
      <c r="AS33" s="287"/>
      <c r="AT33" s="287"/>
      <c r="AU33" s="287"/>
      <c r="AV33" s="287"/>
      <c r="AW33" s="287"/>
      <c r="AX33" s="287"/>
      <c r="AY33" s="287"/>
      <c r="AZ33" s="287"/>
      <c r="BA33" s="287"/>
      <c r="BB33" s="287"/>
      <c r="BC33" s="287"/>
      <c r="BD33" s="287"/>
      <c r="BE33" s="287"/>
      <c r="BF33" s="287"/>
      <c r="BG33" s="287"/>
      <c r="BH33" s="287"/>
      <c r="BI33" s="287"/>
      <c r="BJ33" s="287"/>
      <c r="BK33" s="287"/>
      <c r="BL33" s="287"/>
      <c r="BM33" s="287"/>
      <c r="BN33" s="287"/>
      <c r="BO33" s="287"/>
      <c r="BP33" s="287"/>
      <c r="BQ33" s="287"/>
      <c r="BR33" s="287"/>
      <c r="BS33" s="287"/>
      <c r="BT33" s="287"/>
      <c r="BU33" s="287"/>
      <c r="BV33" s="287"/>
      <c r="BW33" s="287"/>
      <c r="BX33" s="287"/>
      <c r="BY33" s="287"/>
      <c r="BZ33" s="287"/>
      <c r="CA33" s="287"/>
      <c r="CB33" s="287"/>
      <c r="CC33" s="287"/>
      <c r="CD33" s="287"/>
      <c r="CE33" s="287"/>
      <c r="CF33" s="287"/>
      <c r="CG33" s="287"/>
      <c r="CH33" s="287"/>
      <c r="CI33" s="287"/>
      <c r="CJ33" s="287"/>
      <c r="CK33" s="287"/>
      <c r="CL33" s="287"/>
      <c r="CM33" s="287"/>
      <c r="CN33" s="287"/>
      <c r="CO33" s="287"/>
      <c r="CP33" s="287"/>
      <c r="CQ33" s="287"/>
      <c r="CR33" s="287"/>
      <c r="CS33" s="287"/>
      <c r="CT33" s="290"/>
    </row>
  </sheetData>
  <mergeCells count="87">
    <mergeCell ref="AB27:AB28"/>
    <mergeCell ref="AB29:AB30"/>
    <mergeCell ref="AA23:AA24"/>
    <mergeCell ref="AA25:AA26"/>
    <mergeCell ref="AA27:AA28"/>
    <mergeCell ref="AA29:AA30"/>
    <mergeCell ref="AA31:AA32"/>
    <mergeCell ref="AA13:AA14"/>
    <mergeCell ref="AA15:AA16"/>
    <mergeCell ref="AA17:AA18"/>
    <mergeCell ref="AA19:AA20"/>
    <mergeCell ref="AA21:AA22"/>
    <mergeCell ref="AA3:AA4"/>
    <mergeCell ref="AA5:AA6"/>
    <mergeCell ref="AA7:AA8"/>
    <mergeCell ref="AA9:AA10"/>
    <mergeCell ref="AA11:AA12"/>
    <mergeCell ref="Z23:Z24"/>
    <mergeCell ref="Z25:Z26"/>
    <mergeCell ref="Z27:Z28"/>
    <mergeCell ref="Z29:Z30"/>
    <mergeCell ref="Z31:Z32"/>
    <mergeCell ref="Z13:Z14"/>
    <mergeCell ref="Z15:Z16"/>
    <mergeCell ref="Z17:Z18"/>
    <mergeCell ref="Z19:Z20"/>
    <mergeCell ref="Z21:Z22"/>
    <mergeCell ref="Z3:Z4"/>
    <mergeCell ref="Z5:Z6"/>
    <mergeCell ref="Z7:Z8"/>
    <mergeCell ref="Z9:Z10"/>
    <mergeCell ref="Z11:Z12"/>
    <mergeCell ref="Y23:Y24"/>
    <mergeCell ref="Y25:Y26"/>
    <mergeCell ref="Y27:Y28"/>
    <mergeCell ref="Y29:Y30"/>
    <mergeCell ref="Y31:Y32"/>
    <mergeCell ref="Y13:Y14"/>
    <mergeCell ref="Y15:Y16"/>
    <mergeCell ref="Y17:Y18"/>
    <mergeCell ref="Y19:Y20"/>
    <mergeCell ref="Y21:Y22"/>
    <mergeCell ref="Y3:Y4"/>
    <mergeCell ref="Y5:Y6"/>
    <mergeCell ref="Y7:Y8"/>
    <mergeCell ref="Y9:Y10"/>
    <mergeCell ref="Y11:Y12"/>
    <mergeCell ref="X23:X24"/>
    <mergeCell ref="X25:X26"/>
    <mergeCell ref="X27:X28"/>
    <mergeCell ref="X29:X30"/>
    <mergeCell ref="X31:X32"/>
    <mergeCell ref="X13:X14"/>
    <mergeCell ref="X15:X16"/>
    <mergeCell ref="X17:X18"/>
    <mergeCell ref="X19:X20"/>
    <mergeCell ref="X21:X22"/>
    <mergeCell ref="X3:X4"/>
    <mergeCell ref="X5:X6"/>
    <mergeCell ref="X7:X8"/>
    <mergeCell ref="X9:X10"/>
    <mergeCell ref="X11:X12"/>
    <mergeCell ref="O23:O24"/>
    <mergeCell ref="O25:O26"/>
    <mergeCell ref="O27:O28"/>
    <mergeCell ref="O29:O30"/>
    <mergeCell ref="O31:O32"/>
    <mergeCell ref="O13:O14"/>
    <mergeCell ref="O15:O16"/>
    <mergeCell ref="O17:O18"/>
    <mergeCell ref="O19:O20"/>
    <mergeCell ref="O21:O22"/>
    <mergeCell ref="O3:O4"/>
    <mergeCell ref="O5:O6"/>
    <mergeCell ref="O7:O8"/>
    <mergeCell ref="O9:O10"/>
    <mergeCell ref="O11:O12"/>
    <mergeCell ref="E17:E19"/>
    <mergeCell ref="E21:E23"/>
    <mergeCell ref="F7:F11"/>
    <mergeCell ref="F17:F19"/>
    <mergeCell ref="F21:F23"/>
    <mergeCell ref="A3:A13"/>
    <mergeCell ref="A15:A29"/>
    <mergeCell ref="D7:D11"/>
    <mergeCell ref="D17:D19"/>
    <mergeCell ref="D21:D23"/>
  </mergeCells>
  <hyperlinks>
    <hyperlink ref="F3" r:id="rId1"/>
    <hyperlink ref="F5" r:id="rId2" tooltip="mailto:gajendra.kadu@vnrseeds.com"/>
    <hyperlink ref="F7" r:id="rId3"/>
    <hyperlink ref="F13" r:id="rId4"/>
    <hyperlink ref="F21" r:id="rId5" tooltip="mailto:ramesh.singh.kunjwal@vnrseeds.com"/>
    <hyperlink ref="F17" r:id="rId6" tooltip="mailto:vinaykumar.singh@vnrseeds.com"/>
    <hyperlink ref="F25" r:id="rId7" tooltip="mailto:chandan.patra@vnrseeds.com"/>
    <hyperlink ref="F27" r:id="rId8" tooltip="mailto:rajeev.ranjan@vnrseeds.com"/>
    <hyperlink ref="F29" r:id="rId9" tooltip="mailto:vivekvikram.vspl@gmail.com"/>
    <hyperlink ref="F15" r:id="rId10"/>
  </hyperlink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36"/>
  <sheetViews>
    <sheetView topLeftCell="G1" zoomScale="60" zoomScaleNormal="60" workbookViewId="0">
      <selection activeCell="AH10" sqref="AH10:AH11"/>
    </sheetView>
  </sheetViews>
  <sheetFormatPr defaultColWidth="9.140625" defaultRowHeight="15"/>
  <cols>
    <col min="1" max="1" width="7.28515625" hidden="1" customWidth="1"/>
    <col min="2" max="2" width="6" hidden="1" customWidth="1"/>
    <col min="3" max="3" width="7.7109375" hidden="1" customWidth="1"/>
    <col min="4" max="4" width="28.85546875" hidden="1" customWidth="1"/>
    <col min="5" max="5" width="11.7109375" hidden="1" customWidth="1"/>
    <col min="6" max="6" width="38.28515625" hidden="1" customWidth="1"/>
    <col min="7" max="7" width="31.85546875" customWidth="1"/>
    <col min="8" max="8" width="14.85546875" hidden="1" customWidth="1"/>
    <col min="9" max="9" width="27.5703125" style="131" customWidth="1"/>
    <col min="10" max="10" width="13.5703125" hidden="1" customWidth="1"/>
    <col min="11" max="11" width="14.28515625" hidden="1" customWidth="1"/>
    <col min="12" max="12" width="16.28515625" hidden="1" customWidth="1"/>
    <col min="13" max="13" width="17.7109375" customWidth="1"/>
    <col min="14" max="14" width="7" customWidth="1"/>
    <col min="15" max="15" width="17.7109375" hidden="1" customWidth="1"/>
    <col min="16" max="16" width="10.140625" hidden="1" customWidth="1"/>
    <col min="17" max="17" width="16.28515625" hidden="1" customWidth="1"/>
    <col min="18" max="19" width="18.140625" customWidth="1"/>
    <col min="20" max="20" width="9.42578125" customWidth="1"/>
    <col min="21" max="21" width="17.7109375" customWidth="1"/>
    <col min="22" max="22" width="10.140625" customWidth="1"/>
    <col min="23" max="23" width="10" customWidth="1"/>
    <col min="24" max="24" width="10.42578125" customWidth="1"/>
    <col min="27" max="27" width="30.85546875" customWidth="1"/>
    <col min="28" max="28" width="21.28515625" customWidth="1"/>
  </cols>
  <sheetData>
    <row r="1" spans="1:28">
      <c r="A1" s="132"/>
      <c r="B1" s="132"/>
      <c r="C1" s="132"/>
      <c r="D1" s="132"/>
      <c r="E1" s="132"/>
      <c r="F1" s="132"/>
      <c r="G1" s="132"/>
      <c r="H1" s="133"/>
      <c r="I1" s="198"/>
      <c r="J1" s="132"/>
      <c r="K1" s="132"/>
      <c r="L1" s="323" t="s">
        <v>166</v>
      </c>
      <c r="M1" s="323"/>
      <c r="N1" s="323"/>
      <c r="O1" s="323"/>
      <c r="P1" s="323"/>
      <c r="Q1" s="323" t="s">
        <v>167</v>
      </c>
      <c r="R1" s="323"/>
      <c r="S1" s="323"/>
      <c r="T1" s="323"/>
      <c r="U1" s="323"/>
      <c r="V1" s="323"/>
    </row>
    <row r="2" spans="1:28" ht="45">
      <c r="A2" s="134" t="s">
        <v>168</v>
      </c>
      <c r="B2" s="135" t="s">
        <v>169</v>
      </c>
      <c r="C2" s="135" t="s">
        <v>170</v>
      </c>
      <c r="D2" s="135" t="s">
        <v>3</v>
      </c>
      <c r="E2" s="135" t="s">
        <v>4</v>
      </c>
      <c r="F2" s="135" t="s">
        <v>5</v>
      </c>
      <c r="G2" s="135" t="s">
        <v>171</v>
      </c>
      <c r="H2" s="136" t="s">
        <v>172</v>
      </c>
      <c r="I2" s="199" t="s">
        <v>173</v>
      </c>
      <c r="J2" s="199" t="s">
        <v>15</v>
      </c>
      <c r="K2" s="200" t="s">
        <v>16</v>
      </c>
      <c r="L2" s="55" t="s">
        <v>174</v>
      </c>
      <c r="M2" s="55" t="s">
        <v>175</v>
      </c>
      <c r="N2" s="55" t="s">
        <v>176</v>
      </c>
      <c r="O2" s="55" t="s">
        <v>177</v>
      </c>
      <c r="P2" s="201" t="s">
        <v>178</v>
      </c>
      <c r="Q2" s="232" t="s">
        <v>174</v>
      </c>
      <c r="R2" s="55" t="s">
        <v>175</v>
      </c>
      <c r="S2" s="55" t="s">
        <v>179</v>
      </c>
      <c r="T2" s="55" t="s">
        <v>176</v>
      </c>
      <c r="U2" s="55" t="s">
        <v>177</v>
      </c>
      <c r="V2" s="201" t="s">
        <v>178</v>
      </c>
      <c r="W2" s="91" t="s">
        <v>19</v>
      </c>
      <c r="X2" s="63"/>
      <c r="Y2" s="63"/>
      <c r="Z2" s="63"/>
      <c r="AA2" s="63" t="s">
        <v>20</v>
      </c>
      <c r="AB2" s="63" t="s">
        <v>21</v>
      </c>
    </row>
    <row r="3" spans="1:28">
      <c r="A3" s="137"/>
      <c r="B3" s="138"/>
      <c r="C3" s="139"/>
      <c r="D3" s="140"/>
      <c r="E3" s="140"/>
      <c r="F3" s="140"/>
      <c r="G3" s="141"/>
      <c r="H3" s="142"/>
      <c r="I3" s="202"/>
      <c r="J3" s="202"/>
      <c r="K3" s="202"/>
      <c r="L3" s="55"/>
      <c r="M3" s="55"/>
      <c r="N3" s="55"/>
      <c r="O3" s="55"/>
      <c r="P3" s="201"/>
      <c r="Q3" s="232"/>
      <c r="R3" s="55"/>
      <c r="S3" s="55"/>
      <c r="T3" s="55"/>
      <c r="U3" s="55"/>
      <c r="V3" s="201"/>
      <c r="W3" s="63" t="s">
        <v>22</v>
      </c>
      <c r="X3" s="63" t="s">
        <v>23</v>
      </c>
      <c r="Y3" s="63" t="s">
        <v>24</v>
      </c>
      <c r="Z3" s="63" t="s">
        <v>25</v>
      </c>
      <c r="AA3" s="63"/>
      <c r="AB3" s="63"/>
    </row>
    <row r="4" spans="1:28">
      <c r="A4" s="143">
        <v>1</v>
      </c>
      <c r="B4" s="143" t="s">
        <v>26</v>
      </c>
      <c r="C4" s="144" t="s">
        <v>74</v>
      </c>
      <c r="D4" s="145" t="s">
        <v>75</v>
      </c>
      <c r="E4" s="146">
        <v>9963836353</v>
      </c>
      <c r="F4" s="147" t="s">
        <v>76</v>
      </c>
      <c r="G4" s="148" t="s">
        <v>180</v>
      </c>
      <c r="H4" s="149">
        <v>9866291868</v>
      </c>
      <c r="I4" s="327" t="s">
        <v>181</v>
      </c>
      <c r="J4" s="329" t="s">
        <v>182</v>
      </c>
      <c r="K4" s="331">
        <v>45526</v>
      </c>
      <c r="L4" s="94">
        <v>43725</v>
      </c>
      <c r="M4" s="31" t="s">
        <v>183</v>
      </c>
      <c r="N4" s="203">
        <v>0.67361111111111105</v>
      </c>
      <c r="O4" s="29" t="s">
        <v>184</v>
      </c>
      <c r="P4" s="204" t="s">
        <v>185</v>
      </c>
      <c r="Q4" s="233">
        <v>43731</v>
      </c>
      <c r="R4" s="64" t="s">
        <v>186</v>
      </c>
      <c r="S4" s="64" t="s">
        <v>187</v>
      </c>
      <c r="T4" s="31" t="s">
        <v>188</v>
      </c>
      <c r="U4" s="31" t="s">
        <v>189</v>
      </c>
      <c r="V4" s="234" t="s">
        <v>190</v>
      </c>
      <c r="W4" s="312">
        <v>4710.5</v>
      </c>
      <c r="X4" s="312">
        <v>4710.5</v>
      </c>
      <c r="Y4" s="312">
        <v>472</v>
      </c>
      <c r="Z4" s="321">
        <v>9893</v>
      </c>
      <c r="AA4" s="120"/>
      <c r="AB4" s="120"/>
    </row>
    <row r="5" spans="1:28">
      <c r="A5" s="143"/>
      <c r="B5" s="143"/>
      <c r="C5" s="144"/>
      <c r="D5" s="150"/>
      <c r="E5" s="151"/>
      <c r="F5" s="152"/>
      <c r="G5" s="148"/>
      <c r="H5" s="149"/>
      <c r="I5" s="328"/>
      <c r="J5" s="330"/>
      <c r="K5" s="332"/>
      <c r="L5" s="94">
        <v>43726</v>
      </c>
      <c r="M5" s="31" t="s">
        <v>191</v>
      </c>
      <c r="N5" s="203">
        <v>0.81597222222222199</v>
      </c>
      <c r="O5" s="29" t="s">
        <v>192</v>
      </c>
      <c r="P5" s="204" t="s">
        <v>193</v>
      </c>
      <c r="Q5" s="233">
        <v>43731</v>
      </c>
      <c r="R5" s="64" t="s">
        <v>187</v>
      </c>
      <c r="S5" s="64" t="s">
        <v>194</v>
      </c>
      <c r="T5" s="31" t="s">
        <v>195</v>
      </c>
      <c r="U5" s="31" t="s">
        <v>196</v>
      </c>
      <c r="V5" s="234" t="s">
        <v>197</v>
      </c>
      <c r="W5" s="313"/>
      <c r="X5" s="313"/>
      <c r="Y5" s="313"/>
      <c r="Z5" s="322"/>
      <c r="AA5" s="120"/>
      <c r="AB5" s="120"/>
    </row>
    <row r="6" spans="1:28">
      <c r="A6" s="64">
        <v>2</v>
      </c>
      <c r="B6" s="64" t="s">
        <v>85</v>
      </c>
      <c r="C6" s="153" t="s">
        <v>198</v>
      </c>
      <c r="D6" s="154" t="s">
        <v>199</v>
      </c>
      <c r="E6" s="155">
        <v>7903329316</v>
      </c>
      <c r="F6" s="156" t="s">
        <v>200</v>
      </c>
      <c r="G6" s="157" t="s">
        <v>201</v>
      </c>
      <c r="H6" s="158">
        <v>9431488354</v>
      </c>
      <c r="I6" s="205" t="s">
        <v>199</v>
      </c>
      <c r="J6" s="206" t="s">
        <v>202</v>
      </c>
      <c r="K6" s="207">
        <v>44593</v>
      </c>
      <c r="L6" s="94">
        <v>43725</v>
      </c>
      <c r="M6" s="31" t="s">
        <v>203</v>
      </c>
      <c r="N6" s="203">
        <v>0.80902777777777801</v>
      </c>
      <c r="O6" s="29" t="s">
        <v>204</v>
      </c>
      <c r="P6" s="204" t="s">
        <v>205</v>
      </c>
      <c r="Q6" s="233">
        <v>43731</v>
      </c>
      <c r="R6" s="64" t="s">
        <v>186</v>
      </c>
      <c r="S6" s="64" t="s">
        <v>203</v>
      </c>
      <c r="T6" s="31">
        <v>11.35</v>
      </c>
      <c r="U6" s="31"/>
      <c r="V6" s="192" t="s">
        <v>206</v>
      </c>
      <c r="W6" s="235">
        <v>2444.5</v>
      </c>
      <c r="X6" s="235">
        <v>2444.5</v>
      </c>
      <c r="Y6" s="235">
        <v>472</v>
      </c>
      <c r="Z6" s="369">
        <v>5361</v>
      </c>
      <c r="AA6" s="120"/>
      <c r="AB6" s="120"/>
    </row>
    <row r="7" spans="1:28">
      <c r="A7" s="64">
        <v>3</v>
      </c>
      <c r="B7" s="64" t="s">
        <v>85</v>
      </c>
      <c r="C7" s="153" t="s">
        <v>198</v>
      </c>
      <c r="D7" s="154" t="s">
        <v>199</v>
      </c>
      <c r="E7" s="155">
        <v>7903329317</v>
      </c>
      <c r="F7" s="156" t="s">
        <v>200</v>
      </c>
      <c r="G7" s="157" t="s">
        <v>207</v>
      </c>
      <c r="H7" s="158">
        <v>9507953619</v>
      </c>
      <c r="I7" s="205" t="s">
        <v>208</v>
      </c>
      <c r="J7" s="206" t="s">
        <v>209</v>
      </c>
      <c r="K7" s="207">
        <v>46904</v>
      </c>
      <c r="L7" s="94">
        <v>43725</v>
      </c>
      <c r="M7" s="31" t="s">
        <v>203</v>
      </c>
      <c r="N7" s="203">
        <v>0.80902777777777801</v>
      </c>
      <c r="O7" s="29" t="s">
        <v>204</v>
      </c>
      <c r="P7" s="204" t="s">
        <v>210</v>
      </c>
      <c r="Q7" s="233">
        <v>43731</v>
      </c>
      <c r="R7" s="64" t="s">
        <v>186</v>
      </c>
      <c r="S7" s="64" t="s">
        <v>203</v>
      </c>
      <c r="T7" s="31">
        <v>11.35</v>
      </c>
      <c r="U7" s="31"/>
      <c r="V7" s="192" t="s">
        <v>211</v>
      </c>
      <c r="W7" s="235">
        <v>2444.5</v>
      </c>
      <c r="X7" s="235">
        <v>2444.5</v>
      </c>
      <c r="Y7" s="235">
        <v>472</v>
      </c>
      <c r="Z7" s="369">
        <v>5361</v>
      </c>
      <c r="AA7" s="120"/>
      <c r="AB7" s="120"/>
    </row>
    <row r="8" spans="1:28" ht="45">
      <c r="A8" s="64">
        <v>5</v>
      </c>
      <c r="B8" s="64" t="s">
        <v>85</v>
      </c>
      <c r="C8" s="153" t="s">
        <v>212</v>
      </c>
      <c r="D8" s="159" t="s">
        <v>154</v>
      </c>
      <c r="E8" s="160">
        <v>7985278163</v>
      </c>
      <c r="F8" s="161" t="s">
        <v>155</v>
      </c>
      <c r="G8" s="162" t="s">
        <v>213</v>
      </c>
      <c r="H8" s="163" t="s">
        <v>214</v>
      </c>
      <c r="I8" s="205" t="s">
        <v>215</v>
      </c>
      <c r="J8" s="206" t="s">
        <v>216</v>
      </c>
      <c r="K8" s="208">
        <v>47149</v>
      </c>
      <c r="L8" s="94">
        <v>43725</v>
      </c>
      <c r="M8" s="209" t="s">
        <v>217</v>
      </c>
      <c r="N8" s="209">
        <v>21.45</v>
      </c>
      <c r="O8" s="209" t="s">
        <v>218</v>
      </c>
      <c r="P8" s="210" t="s">
        <v>219</v>
      </c>
      <c r="Q8" s="233">
        <v>43731</v>
      </c>
      <c r="R8" s="236" t="s">
        <v>186</v>
      </c>
      <c r="S8" s="236" t="s">
        <v>217</v>
      </c>
      <c r="T8" s="209" t="s">
        <v>220</v>
      </c>
      <c r="U8" s="237">
        <v>0.6875</v>
      </c>
      <c r="V8" s="238" t="s">
        <v>221</v>
      </c>
      <c r="W8" s="235">
        <v>4037.5</v>
      </c>
      <c r="X8" s="235">
        <v>4037.5</v>
      </c>
      <c r="Y8" s="235">
        <v>472</v>
      </c>
      <c r="Z8" s="369">
        <v>8547</v>
      </c>
      <c r="AA8" s="246" t="s">
        <v>222</v>
      </c>
      <c r="AB8" s="246" t="s">
        <v>223</v>
      </c>
    </row>
    <row r="9" spans="1:28">
      <c r="A9" s="64">
        <v>6</v>
      </c>
      <c r="B9" s="64" t="s">
        <v>85</v>
      </c>
      <c r="C9" s="153" t="s">
        <v>224</v>
      </c>
      <c r="D9" s="164" t="s">
        <v>225</v>
      </c>
      <c r="E9" s="165">
        <v>7544007776</v>
      </c>
      <c r="F9" s="166" t="s">
        <v>226</v>
      </c>
      <c r="G9" s="157" t="s">
        <v>227</v>
      </c>
      <c r="H9" s="167">
        <v>9753876300</v>
      </c>
      <c r="I9" s="205" t="s">
        <v>228</v>
      </c>
      <c r="J9" s="206" t="s">
        <v>229</v>
      </c>
      <c r="K9" s="207">
        <v>45754</v>
      </c>
      <c r="L9" s="94">
        <v>43725</v>
      </c>
      <c r="M9" s="209" t="s">
        <v>217</v>
      </c>
      <c r="N9" s="209">
        <v>21.45</v>
      </c>
      <c r="O9" s="209" t="s">
        <v>218</v>
      </c>
      <c r="P9" s="210" t="s">
        <v>219</v>
      </c>
      <c r="Q9" s="233">
        <v>43731</v>
      </c>
      <c r="R9" s="236" t="s">
        <v>186</v>
      </c>
      <c r="S9" s="236" t="s">
        <v>217</v>
      </c>
      <c r="T9" s="209" t="s">
        <v>220</v>
      </c>
      <c r="U9" s="237">
        <v>0.6875</v>
      </c>
      <c r="V9" s="238" t="s">
        <v>221</v>
      </c>
      <c r="W9" s="235">
        <v>4037.5</v>
      </c>
      <c r="X9" s="235">
        <v>4037.5</v>
      </c>
      <c r="Y9" s="235">
        <v>472</v>
      </c>
      <c r="Z9" s="369">
        <v>8547</v>
      </c>
      <c r="AA9" s="120"/>
      <c r="AB9" s="120"/>
    </row>
    <row r="10" spans="1:28">
      <c r="A10" s="64">
        <v>7</v>
      </c>
      <c r="B10" s="168" t="s">
        <v>85</v>
      </c>
      <c r="C10" s="169" t="s">
        <v>212</v>
      </c>
      <c r="D10" s="170" t="s">
        <v>154</v>
      </c>
      <c r="E10" s="171">
        <v>7985278163</v>
      </c>
      <c r="F10" s="172" t="s">
        <v>155</v>
      </c>
      <c r="G10" s="173" t="s">
        <v>230</v>
      </c>
      <c r="H10" s="174">
        <v>9425208836</v>
      </c>
      <c r="I10" s="173" t="s">
        <v>231</v>
      </c>
      <c r="J10" s="211" t="s">
        <v>232</v>
      </c>
      <c r="K10" s="212">
        <v>46706</v>
      </c>
      <c r="L10" s="94">
        <v>43725</v>
      </c>
      <c r="M10" s="209" t="s">
        <v>217</v>
      </c>
      <c r="N10" s="209">
        <v>21.45</v>
      </c>
      <c r="O10" s="209" t="s">
        <v>218</v>
      </c>
      <c r="P10" s="210" t="s">
        <v>219</v>
      </c>
      <c r="Q10" s="233">
        <v>43731</v>
      </c>
      <c r="R10" s="236" t="s">
        <v>186</v>
      </c>
      <c r="S10" s="236" t="s">
        <v>217</v>
      </c>
      <c r="T10" s="209" t="s">
        <v>220</v>
      </c>
      <c r="U10" s="237">
        <v>0.6875</v>
      </c>
      <c r="V10" s="238" t="s">
        <v>221</v>
      </c>
      <c r="W10" s="235">
        <v>4037.5</v>
      </c>
      <c r="X10" s="235">
        <v>4037.5</v>
      </c>
      <c r="Y10" s="235">
        <v>472</v>
      </c>
      <c r="Z10" s="369">
        <v>8547</v>
      </c>
      <c r="AA10" s="120"/>
      <c r="AB10" s="120"/>
    </row>
    <row r="11" spans="1:28">
      <c r="A11" s="64">
        <v>8</v>
      </c>
      <c r="B11" s="64" t="s">
        <v>85</v>
      </c>
      <c r="C11" s="153" t="s">
        <v>212</v>
      </c>
      <c r="D11" s="170" t="s">
        <v>154</v>
      </c>
      <c r="E11" s="171">
        <v>7985278164</v>
      </c>
      <c r="F11" s="172" t="s">
        <v>155</v>
      </c>
      <c r="G11" s="157" t="s">
        <v>233</v>
      </c>
      <c r="H11" s="158">
        <v>9617162009</v>
      </c>
      <c r="I11" s="205" t="s">
        <v>234</v>
      </c>
      <c r="J11" s="206" t="s">
        <v>235</v>
      </c>
      <c r="K11" s="207">
        <v>47210</v>
      </c>
      <c r="L11" s="94">
        <v>43725</v>
      </c>
      <c r="M11" s="209" t="s">
        <v>217</v>
      </c>
      <c r="N11" s="209">
        <v>21.45</v>
      </c>
      <c r="O11" s="209" t="s">
        <v>218</v>
      </c>
      <c r="P11" s="210" t="s">
        <v>219</v>
      </c>
      <c r="Q11" s="233">
        <v>43731</v>
      </c>
      <c r="R11" s="236" t="s">
        <v>186</v>
      </c>
      <c r="S11" s="236" t="s">
        <v>217</v>
      </c>
      <c r="T11" s="209" t="s">
        <v>220</v>
      </c>
      <c r="U11" s="237">
        <v>0.6875</v>
      </c>
      <c r="V11" s="238" t="s">
        <v>221</v>
      </c>
      <c r="W11" s="235">
        <v>4037.5</v>
      </c>
      <c r="X11" s="235">
        <v>4037.5</v>
      </c>
      <c r="Y11" s="235">
        <v>472</v>
      </c>
      <c r="Z11" s="369">
        <v>8547</v>
      </c>
      <c r="AA11" s="120"/>
      <c r="AB11" s="120"/>
    </row>
    <row r="12" spans="1:28">
      <c r="A12" s="64">
        <v>9</v>
      </c>
      <c r="B12" s="64" t="s">
        <v>26</v>
      </c>
      <c r="C12" s="144" t="s">
        <v>236</v>
      </c>
      <c r="D12" s="154" t="s">
        <v>237</v>
      </c>
      <c r="E12" s="155">
        <v>8347134444</v>
      </c>
      <c r="F12" s="172" t="s">
        <v>238</v>
      </c>
      <c r="G12" s="148" t="s">
        <v>239</v>
      </c>
      <c r="H12" s="175">
        <v>9898615818</v>
      </c>
      <c r="I12" s="205" t="s">
        <v>240</v>
      </c>
      <c r="J12" s="206" t="s">
        <v>241</v>
      </c>
      <c r="K12" s="207">
        <v>45535</v>
      </c>
      <c r="L12" s="94">
        <v>43725</v>
      </c>
      <c r="M12" s="31" t="s">
        <v>242</v>
      </c>
      <c r="N12" s="203">
        <v>0.83680555555555503</v>
      </c>
      <c r="O12" s="213">
        <v>0.94791666666666696</v>
      </c>
      <c r="P12" s="204" t="s">
        <v>243</v>
      </c>
      <c r="Q12" s="233">
        <v>43731</v>
      </c>
      <c r="R12" s="236" t="s">
        <v>186</v>
      </c>
      <c r="S12" s="168" t="s">
        <v>242</v>
      </c>
      <c r="T12" s="222" t="s">
        <v>244</v>
      </c>
      <c r="U12" s="239">
        <v>0.49305555555555602</v>
      </c>
      <c r="V12" s="240" t="s">
        <v>245</v>
      </c>
      <c r="W12" s="235">
        <v>4281</v>
      </c>
      <c r="X12" s="235">
        <v>4654</v>
      </c>
      <c r="Y12" s="235">
        <v>472</v>
      </c>
      <c r="Z12" s="369">
        <v>9407</v>
      </c>
      <c r="AA12" s="120"/>
      <c r="AB12" s="120"/>
    </row>
    <row r="13" spans="1:28">
      <c r="A13" s="64">
        <v>10</v>
      </c>
      <c r="B13" s="64" t="s">
        <v>26</v>
      </c>
      <c r="C13" s="153" t="s">
        <v>236</v>
      </c>
      <c r="D13" s="154" t="s">
        <v>237</v>
      </c>
      <c r="E13" s="155">
        <v>8347134445</v>
      </c>
      <c r="F13" s="172" t="s">
        <v>238</v>
      </c>
      <c r="G13" s="157" t="s">
        <v>246</v>
      </c>
      <c r="H13" s="176">
        <v>9824246242</v>
      </c>
      <c r="I13" s="205" t="s">
        <v>247</v>
      </c>
      <c r="J13" s="206" t="s">
        <v>248</v>
      </c>
      <c r="K13" s="207">
        <v>46041</v>
      </c>
      <c r="L13" s="94">
        <v>43725</v>
      </c>
      <c r="M13" s="31" t="s">
        <v>249</v>
      </c>
      <c r="N13" s="203">
        <v>0.80555555555555503</v>
      </c>
      <c r="O13" s="29" t="s">
        <v>250</v>
      </c>
      <c r="P13" s="204" t="s">
        <v>251</v>
      </c>
      <c r="Q13" s="233">
        <v>43731</v>
      </c>
      <c r="R13" s="64" t="s">
        <v>186</v>
      </c>
      <c r="S13" s="64" t="s">
        <v>249</v>
      </c>
      <c r="T13" s="31" t="s">
        <v>252</v>
      </c>
      <c r="U13" s="31" t="s">
        <v>253</v>
      </c>
      <c r="V13" s="192" t="s">
        <v>254</v>
      </c>
      <c r="W13" s="235">
        <v>5056</v>
      </c>
      <c r="X13" s="235">
        <v>5056</v>
      </c>
      <c r="Y13" s="235">
        <v>472</v>
      </c>
      <c r="Z13" s="369">
        <v>10584</v>
      </c>
      <c r="AA13" s="120"/>
      <c r="AB13" s="120"/>
    </row>
    <row r="14" spans="1:28">
      <c r="A14" s="64">
        <v>11</v>
      </c>
      <c r="B14" s="64" t="s">
        <v>85</v>
      </c>
      <c r="C14" s="153" t="s">
        <v>255</v>
      </c>
      <c r="D14" s="177" t="s">
        <v>256</v>
      </c>
      <c r="E14" s="178">
        <v>8295040330</v>
      </c>
      <c r="F14" s="179" t="s">
        <v>257</v>
      </c>
      <c r="G14" s="157" t="s">
        <v>258</v>
      </c>
      <c r="H14" s="158">
        <v>9255420127</v>
      </c>
      <c r="I14" s="205" t="s">
        <v>259</v>
      </c>
      <c r="J14" s="206" t="s">
        <v>260</v>
      </c>
      <c r="K14" s="207">
        <v>46500</v>
      </c>
      <c r="L14" s="214">
        <v>43725</v>
      </c>
      <c r="M14" s="215" t="s">
        <v>34</v>
      </c>
      <c r="N14" s="215">
        <v>20.25</v>
      </c>
      <c r="O14" s="216" t="s">
        <v>261</v>
      </c>
      <c r="P14" s="217" t="s">
        <v>262</v>
      </c>
      <c r="Q14" s="241">
        <v>43731</v>
      </c>
      <c r="R14" s="195" t="s">
        <v>186</v>
      </c>
      <c r="S14" s="195" t="s">
        <v>263</v>
      </c>
      <c r="T14" s="215">
        <v>9</v>
      </c>
      <c r="U14" s="215"/>
      <c r="V14" s="196" t="s">
        <v>264</v>
      </c>
      <c r="W14" s="235">
        <v>4053</v>
      </c>
      <c r="X14" s="235">
        <v>4053</v>
      </c>
      <c r="Y14" s="235">
        <v>472</v>
      </c>
      <c r="Z14" s="369">
        <v>8578</v>
      </c>
      <c r="AA14" s="120"/>
      <c r="AB14" s="120"/>
    </row>
    <row r="15" spans="1:28">
      <c r="A15" s="64">
        <v>13</v>
      </c>
      <c r="B15" s="64" t="s">
        <v>85</v>
      </c>
      <c r="C15" s="153" t="s">
        <v>142</v>
      </c>
      <c r="D15" s="170" t="s">
        <v>143</v>
      </c>
      <c r="E15" s="171">
        <v>9303040331</v>
      </c>
      <c r="F15" s="172" t="s">
        <v>144</v>
      </c>
      <c r="G15" s="157" t="s">
        <v>265</v>
      </c>
      <c r="H15" s="158">
        <v>8709635968</v>
      </c>
      <c r="I15" s="205" t="s">
        <v>266</v>
      </c>
      <c r="J15" s="206" t="s">
        <v>267</v>
      </c>
      <c r="K15" s="207">
        <v>46440</v>
      </c>
      <c r="L15" s="324" t="s">
        <v>268</v>
      </c>
      <c r="M15" s="325"/>
      <c r="N15" s="325"/>
      <c r="O15" s="325"/>
      <c r="P15" s="326"/>
      <c r="Q15" s="324" t="s">
        <v>268</v>
      </c>
      <c r="R15" s="325"/>
      <c r="S15" s="325"/>
      <c r="T15" s="325"/>
      <c r="U15" s="325"/>
      <c r="V15" s="325"/>
      <c r="W15" s="235"/>
      <c r="X15" s="235"/>
      <c r="Y15" s="235"/>
      <c r="Z15" s="369"/>
      <c r="AA15" s="120"/>
      <c r="AB15" s="120"/>
    </row>
    <row r="16" spans="1:28">
      <c r="A16" s="64">
        <v>14</v>
      </c>
      <c r="B16" s="64" t="s">
        <v>26</v>
      </c>
      <c r="C16" s="153" t="s">
        <v>27</v>
      </c>
      <c r="D16" s="170" t="s">
        <v>28</v>
      </c>
      <c r="E16" s="171">
        <v>9302340334</v>
      </c>
      <c r="F16" s="172" t="s">
        <v>29</v>
      </c>
      <c r="G16" s="157" t="s">
        <v>269</v>
      </c>
      <c r="H16" s="158">
        <v>9131416869</v>
      </c>
      <c r="I16" s="205" t="s">
        <v>270</v>
      </c>
      <c r="J16" s="206" t="s">
        <v>271</v>
      </c>
      <c r="K16" s="207">
        <v>45761</v>
      </c>
      <c r="L16" s="218">
        <v>43725</v>
      </c>
      <c r="M16" s="219" t="s">
        <v>272</v>
      </c>
      <c r="N16" s="219" t="s">
        <v>273</v>
      </c>
      <c r="O16" s="220" t="s">
        <v>274</v>
      </c>
      <c r="P16" s="221" t="s">
        <v>275</v>
      </c>
      <c r="Q16" s="242">
        <v>43731</v>
      </c>
      <c r="R16" s="143" t="s">
        <v>186</v>
      </c>
      <c r="S16" s="143" t="s">
        <v>272</v>
      </c>
      <c r="T16" s="219" t="s">
        <v>276</v>
      </c>
      <c r="U16" s="219" t="s">
        <v>277</v>
      </c>
      <c r="V16" s="243" t="s">
        <v>278</v>
      </c>
      <c r="W16" s="235">
        <v>3980.5</v>
      </c>
      <c r="X16" s="235">
        <v>3980.5</v>
      </c>
      <c r="Y16" s="235">
        <v>472</v>
      </c>
      <c r="Z16" s="369">
        <v>8197</v>
      </c>
      <c r="AA16" s="120"/>
      <c r="AB16" s="120"/>
    </row>
    <row r="17" spans="1:28">
      <c r="A17" s="64">
        <v>15</v>
      </c>
      <c r="B17" s="64" t="s">
        <v>26</v>
      </c>
      <c r="C17" s="153" t="s">
        <v>27</v>
      </c>
      <c r="D17" s="170" t="s">
        <v>28</v>
      </c>
      <c r="E17" s="171">
        <v>9302340335</v>
      </c>
      <c r="F17" s="172" t="s">
        <v>29</v>
      </c>
      <c r="G17" s="157" t="s">
        <v>279</v>
      </c>
      <c r="H17" s="158">
        <v>9406814828</v>
      </c>
      <c r="I17" s="205" t="s">
        <v>280</v>
      </c>
      <c r="J17" s="206" t="s">
        <v>281</v>
      </c>
      <c r="K17" s="207">
        <v>45889</v>
      </c>
      <c r="L17" s="94">
        <v>43725</v>
      </c>
      <c r="M17" s="31" t="s">
        <v>282</v>
      </c>
      <c r="N17" s="31" t="s">
        <v>283</v>
      </c>
      <c r="O17" s="29" t="s">
        <v>284</v>
      </c>
      <c r="P17" s="204" t="s">
        <v>285</v>
      </c>
      <c r="Q17" s="233">
        <v>43731</v>
      </c>
      <c r="R17" s="64" t="s">
        <v>186</v>
      </c>
      <c r="S17" s="64" t="s">
        <v>282</v>
      </c>
      <c r="T17" s="31" t="s">
        <v>286</v>
      </c>
      <c r="U17" s="31">
        <v>16.350000000000001</v>
      </c>
      <c r="V17" s="192" t="s">
        <v>287</v>
      </c>
      <c r="W17" s="235">
        <v>4500</v>
      </c>
      <c r="X17" s="235">
        <v>4500</v>
      </c>
      <c r="Y17" s="235">
        <v>236</v>
      </c>
      <c r="Z17" s="369">
        <v>9236</v>
      </c>
      <c r="AA17" s="120"/>
      <c r="AB17" s="120"/>
    </row>
    <row r="18" spans="1:28">
      <c r="A18" s="64">
        <v>16</v>
      </c>
      <c r="B18" s="64" t="s">
        <v>26</v>
      </c>
      <c r="C18" s="153" t="s">
        <v>27</v>
      </c>
      <c r="D18" s="170" t="s">
        <v>28</v>
      </c>
      <c r="E18" s="171">
        <v>9302340336</v>
      </c>
      <c r="F18" s="172" t="s">
        <v>29</v>
      </c>
      <c r="G18" s="157" t="s">
        <v>288</v>
      </c>
      <c r="H18" s="180">
        <v>9827040494</v>
      </c>
      <c r="I18" s="205" t="s">
        <v>289</v>
      </c>
      <c r="J18" s="206" t="s">
        <v>290</v>
      </c>
      <c r="K18" s="207">
        <v>45773</v>
      </c>
      <c r="L18" s="94">
        <v>43725</v>
      </c>
      <c r="M18" s="31" t="s">
        <v>291</v>
      </c>
      <c r="N18" s="31" t="s">
        <v>292</v>
      </c>
      <c r="O18" s="29" t="s">
        <v>293</v>
      </c>
      <c r="P18" s="204" t="s">
        <v>294</v>
      </c>
      <c r="Q18" s="233">
        <v>43731</v>
      </c>
      <c r="R18" s="64" t="s">
        <v>186</v>
      </c>
      <c r="S18" s="64" t="s">
        <v>291</v>
      </c>
      <c r="T18" s="31">
        <v>13.1</v>
      </c>
      <c r="U18" s="31">
        <v>15.4</v>
      </c>
      <c r="V18" s="192" t="s">
        <v>295</v>
      </c>
      <c r="W18" s="235">
        <v>3402</v>
      </c>
      <c r="X18" s="235">
        <v>3402</v>
      </c>
      <c r="Y18" s="235">
        <v>472</v>
      </c>
      <c r="Z18" s="369">
        <v>7276</v>
      </c>
      <c r="AA18" s="120"/>
      <c r="AB18" s="120"/>
    </row>
    <row r="19" spans="1:28">
      <c r="A19" s="64">
        <v>17</v>
      </c>
      <c r="B19" s="64" t="s">
        <v>85</v>
      </c>
      <c r="C19" s="153" t="s">
        <v>130</v>
      </c>
      <c r="D19" s="170" t="s">
        <v>131</v>
      </c>
      <c r="E19" s="171">
        <v>9938512125</v>
      </c>
      <c r="F19" s="181" t="s">
        <v>132</v>
      </c>
      <c r="G19" s="157" t="s">
        <v>296</v>
      </c>
      <c r="H19" s="158">
        <v>7809803371</v>
      </c>
      <c r="I19" s="205" t="s">
        <v>297</v>
      </c>
      <c r="J19" s="206" t="s">
        <v>298</v>
      </c>
      <c r="K19" s="207">
        <v>46360</v>
      </c>
      <c r="L19" s="94">
        <v>43725</v>
      </c>
      <c r="M19" s="31" t="s">
        <v>299</v>
      </c>
      <c r="N19" s="31" t="s">
        <v>300</v>
      </c>
      <c r="O19" s="29" t="s">
        <v>301</v>
      </c>
      <c r="P19" s="204" t="s">
        <v>302</v>
      </c>
      <c r="Q19" s="233">
        <v>43731</v>
      </c>
      <c r="R19" s="64" t="s">
        <v>186</v>
      </c>
      <c r="S19" s="64" t="s">
        <v>299</v>
      </c>
      <c r="T19" s="203">
        <v>0.41319444444444398</v>
      </c>
      <c r="U19" s="31" t="s">
        <v>303</v>
      </c>
      <c r="V19" s="192" t="s">
        <v>304</v>
      </c>
      <c r="W19" s="235">
        <v>2531</v>
      </c>
      <c r="X19" s="235">
        <v>2275</v>
      </c>
      <c r="Y19" s="235">
        <v>472</v>
      </c>
      <c r="Z19" s="369">
        <v>5278</v>
      </c>
      <c r="AA19" s="120"/>
      <c r="AB19" s="120"/>
    </row>
    <row r="20" spans="1:28">
      <c r="A20" s="64">
        <v>18</v>
      </c>
      <c r="B20" s="64" t="s">
        <v>85</v>
      </c>
      <c r="C20" s="153" t="s">
        <v>130</v>
      </c>
      <c r="D20" s="170" t="s">
        <v>131</v>
      </c>
      <c r="E20" s="171">
        <v>9938512126</v>
      </c>
      <c r="F20" s="181" t="s">
        <v>132</v>
      </c>
      <c r="G20" s="157" t="s">
        <v>305</v>
      </c>
      <c r="H20" s="182">
        <v>9438406596</v>
      </c>
      <c r="I20" s="205" t="s">
        <v>306</v>
      </c>
      <c r="J20" s="206" t="s">
        <v>307</v>
      </c>
      <c r="K20" s="207">
        <v>46159</v>
      </c>
      <c r="L20" s="94">
        <v>43725</v>
      </c>
      <c r="M20" s="31" t="s">
        <v>299</v>
      </c>
      <c r="N20" s="31" t="s">
        <v>300</v>
      </c>
      <c r="O20" s="29" t="s">
        <v>301</v>
      </c>
      <c r="P20" s="204" t="s">
        <v>302</v>
      </c>
      <c r="Q20" s="233">
        <v>43731</v>
      </c>
      <c r="R20" s="64" t="s">
        <v>186</v>
      </c>
      <c r="S20" s="64" t="s">
        <v>299</v>
      </c>
      <c r="T20" s="203">
        <v>0.41319444444444398</v>
      </c>
      <c r="U20" s="31" t="s">
        <v>303</v>
      </c>
      <c r="V20" s="192" t="s">
        <v>304</v>
      </c>
      <c r="W20" s="235">
        <v>2531</v>
      </c>
      <c r="X20" s="235">
        <v>2275</v>
      </c>
      <c r="Y20" s="235">
        <v>472</v>
      </c>
      <c r="Z20" s="369">
        <v>5278</v>
      </c>
      <c r="AA20" s="120"/>
      <c r="AB20" s="120"/>
    </row>
    <row r="21" spans="1:28">
      <c r="A21" s="64">
        <v>19</v>
      </c>
      <c r="B21" s="64" t="s">
        <v>85</v>
      </c>
      <c r="C21" s="153" t="s">
        <v>130</v>
      </c>
      <c r="D21" s="170" t="s">
        <v>131</v>
      </c>
      <c r="E21" s="171">
        <v>9938512127</v>
      </c>
      <c r="F21" s="181" t="s">
        <v>132</v>
      </c>
      <c r="G21" s="157" t="s">
        <v>308</v>
      </c>
      <c r="H21" s="182">
        <v>9437210915</v>
      </c>
      <c r="I21" s="205" t="s">
        <v>309</v>
      </c>
      <c r="J21" s="206" t="s">
        <v>310</v>
      </c>
      <c r="K21" s="207">
        <v>45130</v>
      </c>
      <c r="L21" s="94">
        <v>43725</v>
      </c>
      <c r="M21" s="222" t="s">
        <v>311</v>
      </c>
      <c r="N21" s="222" t="s">
        <v>312</v>
      </c>
      <c r="O21" s="223" t="s">
        <v>313</v>
      </c>
      <c r="P21" s="224" t="s">
        <v>314</v>
      </c>
      <c r="Q21" s="233">
        <v>43731</v>
      </c>
      <c r="R21" s="64" t="s">
        <v>186</v>
      </c>
      <c r="S21" s="168" t="s">
        <v>311</v>
      </c>
      <c r="T21" s="222">
        <v>14.25</v>
      </c>
      <c r="U21" s="222" t="s">
        <v>315</v>
      </c>
      <c r="V21" s="240" t="s">
        <v>316</v>
      </c>
      <c r="W21" s="235">
        <v>2791</v>
      </c>
      <c r="X21" s="235">
        <v>2791</v>
      </c>
      <c r="Y21" s="235">
        <v>472</v>
      </c>
      <c r="Z21" s="369">
        <v>6054</v>
      </c>
      <c r="AA21" s="120"/>
      <c r="AB21" s="120"/>
    </row>
    <row r="22" spans="1:28">
      <c r="A22" s="168">
        <v>20</v>
      </c>
      <c r="B22" s="168" t="s">
        <v>85</v>
      </c>
      <c r="C22" s="169" t="s">
        <v>130</v>
      </c>
      <c r="D22" s="170" t="s">
        <v>131</v>
      </c>
      <c r="E22" s="171">
        <v>9938512128</v>
      </c>
      <c r="F22" s="181" t="s">
        <v>132</v>
      </c>
      <c r="G22" s="183" t="s">
        <v>317</v>
      </c>
      <c r="H22" s="184">
        <v>9937160676</v>
      </c>
      <c r="I22" s="183" t="s">
        <v>318</v>
      </c>
      <c r="J22" s="225" t="s">
        <v>319</v>
      </c>
      <c r="K22" s="226">
        <v>44248</v>
      </c>
      <c r="L22" s="94">
        <v>43725</v>
      </c>
      <c r="M22" s="222" t="s">
        <v>311</v>
      </c>
      <c r="N22" s="222" t="s">
        <v>312</v>
      </c>
      <c r="O22" s="223" t="s">
        <v>313</v>
      </c>
      <c r="P22" s="224" t="s">
        <v>314</v>
      </c>
      <c r="Q22" s="233">
        <v>43731</v>
      </c>
      <c r="R22" s="64" t="s">
        <v>186</v>
      </c>
      <c r="S22" s="168" t="s">
        <v>311</v>
      </c>
      <c r="T22" s="222">
        <v>14.25</v>
      </c>
      <c r="U22" s="222" t="s">
        <v>315</v>
      </c>
      <c r="V22" s="240" t="s">
        <v>316</v>
      </c>
      <c r="W22" s="235">
        <v>2791</v>
      </c>
      <c r="X22" s="235">
        <v>2791</v>
      </c>
      <c r="Y22" s="235">
        <v>472</v>
      </c>
      <c r="Z22" s="369">
        <v>6054</v>
      </c>
      <c r="AA22" s="120"/>
      <c r="AB22" s="120"/>
    </row>
    <row r="23" spans="1:28">
      <c r="A23" s="64">
        <v>21</v>
      </c>
      <c r="B23" s="64" t="s">
        <v>26</v>
      </c>
      <c r="C23" s="153" t="s">
        <v>320</v>
      </c>
      <c r="D23" s="164" t="s">
        <v>321</v>
      </c>
      <c r="E23" s="165">
        <v>8248572967</v>
      </c>
      <c r="F23" s="185" t="s">
        <v>322</v>
      </c>
      <c r="G23" s="157" t="s">
        <v>323</v>
      </c>
      <c r="H23" s="184">
        <v>9944968829</v>
      </c>
      <c r="I23" s="205" t="s">
        <v>324</v>
      </c>
      <c r="J23" s="206" t="s">
        <v>325</v>
      </c>
      <c r="K23" s="207">
        <v>45881</v>
      </c>
      <c r="L23" s="94">
        <v>43725</v>
      </c>
      <c r="M23" s="31" t="s">
        <v>191</v>
      </c>
      <c r="N23" s="203">
        <v>0.81597222222222199</v>
      </c>
      <c r="O23" s="29" t="s">
        <v>192</v>
      </c>
      <c r="P23" s="204" t="s">
        <v>193</v>
      </c>
      <c r="Q23" s="233">
        <v>43731</v>
      </c>
      <c r="R23" s="64" t="s">
        <v>186</v>
      </c>
      <c r="S23" s="64" t="s">
        <v>191</v>
      </c>
      <c r="T23" s="31" t="s">
        <v>326</v>
      </c>
      <c r="U23" s="31" t="s">
        <v>327</v>
      </c>
      <c r="V23" s="192" t="s">
        <v>328</v>
      </c>
      <c r="W23" s="235">
        <v>4630.5</v>
      </c>
      <c r="X23" s="235">
        <v>4630.5</v>
      </c>
      <c r="Y23" s="235">
        <v>236</v>
      </c>
      <c r="Z23" s="369">
        <v>9497</v>
      </c>
      <c r="AA23" s="120"/>
      <c r="AB23" s="120"/>
    </row>
    <row r="24" spans="1:28" ht="30">
      <c r="A24" s="168">
        <v>22</v>
      </c>
      <c r="B24" s="64" t="s">
        <v>26</v>
      </c>
      <c r="C24" s="153" t="s">
        <v>52</v>
      </c>
      <c r="D24" s="170" t="s">
        <v>53</v>
      </c>
      <c r="E24" s="155">
        <v>9346640330</v>
      </c>
      <c r="F24" s="172" t="s">
        <v>54</v>
      </c>
      <c r="G24" s="157" t="s">
        <v>329</v>
      </c>
      <c r="H24" s="158">
        <v>9849052299</v>
      </c>
      <c r="I24" s="205" t="s">
        <v>330</v>
      </c>
      <c r="J24" s="206" t="s">
        <v>331</v>
      </c>
      <c r="K24" s="207">
        <v>47197</v>
      </c>
      <c r="L24" s="94">
        <v>43725</v>
      </c>
      <c r="M24" s="31" t="s">
        <v>332</v>
      </c>
      <c r="N24" s="203">
        <v>0.875</v>
      </c>
      <c r="O24" s="31" t="s">
        <v>333</v>
      </c>
      <c r="P24" s="204" t="s">
        <v>334</v>
      </c>
      <c r="Q24" s="233">
        <v>43731</v>
      </c>
      <c r="R24" s="64" t="s">
        <v>186</v>
      </c>
      <c r="S24" s="64" t="s">
        <v>332</v>
      </c>
      <c r="T24" s="203">
        <v>0.375</v>
      </c>
      <c r="U24" s="31" t="s">
        <v>335</v>
      </c>
      <c r="V24" s="192" t="s">
        <v>336</v>
      </c>
      <c r="W24" s="235">
        <v>3723</v>
      </c>
      <c r="X24" s="235" t="s">
        <v>337</v>
      </c>
      <c r="Y24" s="235">
        <v>472</v>
      </c>
      <c r="Z24" s="369">
        <v>7775</v>
      </c>
      <c r="AA24" s="246" t="s">
        <v>338</v>
      </c>
      <c r="AB24" s="120"/>
    </row>
    <row r="25" spans="1:28">
      <c r="A25" s="64">
        <v>23</v>
      </c>
      <c r="B25" s="64" t="s">
        <v>26</v>
      </c>
      <c r="C25" s="153" t="s">
        <v>52</v>
      </c>
      <c r="D25" s="170" t="s">
        <v>53</v>
      </c>
      <c r="E25" s="155">
        <v>9346640331</v>
      </c>
      <c r="F25" s="172" t="s">
        <v>54</v>
      </c>
      <c r="G25" s="157" t="s">
        <v>339</v>
      </c>
      <c r="H25" s="158">
        <v>9246936535</v>
      </c>
      <c r="I25" s="205" t="s">
        <v>340</v>
      </c>
      <c r="J25" s="206" t="s">
        <v>341</v>
      </c>
      <c r="K25" s="207">
        <v>45847</v>
      </c>
      <c r="L25" s="94">
        <v>43725</v>
      </c>
      <c r="M25" s="31" t="s">
        <v>332</v>
      </c>
      <c r="N25" s="203">
        <v>0.875</v>
      </c>
      <c r="O25" s="31" t="s">
        <v>333</v>
      </c>
      <c r="P25" s="204" t="s">
        <v>334</v>
      </c>
      <c r="Q25" s="233">
        <v>43731</v>
      </c>
      <c r="R25" s="64" t="s">
        <v>186</v>
      </c>
      <c r="S25" s="64" t="s">
        <v>332</v>
      </c>
      <c r="T25" s="203">
        <v>0.375</v>
      </c>
      <c r="U25" s="31" t="s">
        <v>335</v>
      </c>
      <c r="V25" s="192" t="s">
        <v>336</v>
      </c>
      <c r="W25" s="235">
        <v>3723</v>
      </c>
      <c r="X25" s="235">
        <v>3580</v>
      </c>
      <c r="Y25" s="235">
        <v>472</v>
      </c>
      <c r="Z25" s="369">
        <v>7775</v>
      </c>
      <c r="AA25" s="120"/>
      <c r="AB25" s="120"/>
    </row>
    <row r="26" spans="1:28">
      <c r="A26" s="168">
        <v>24</v>
      </c>
      <c r="B26" s="64" t="s">
        <v>85</v>
      </c>
      <c r="C26" s="153" t="s">
        <v>342</v>
      </c>
      <c r="D26" s="186" t="s">
        <v>97</v>
      </c>
      <c r="E26" s="187">
        <v>9575947111</v>
      </c>
      <c r="F26" s="172" t="s">
        <v>98</v>
      </c>
      <c r="G26" s="157" t="s">
        <v>343</v>
      </c>
      <c r="H26" s="158">
        <v>9785609125</v>
      </c>
      <c r="I26" s="183" t="s">
        <v>344</v>
      </c>
      <c r="J26" s="225" t="s">
        <v>345</v>
      </c>
      <c r="K26" s="226">
        <v>47288</v>
      </c>
      <c r="L26" s="94">
        <v>43725</v>
      </c>
      <c r="M26" s="31" t="s">
        <v>346</v>
      </c>
      <c r="N26" s="31">
        <v>21.05</v>
      </c>
      <c r="O26" s="31" t="s">
        <v>347</v>
      </c>
      <c r="P26" s="204" t="s">
        <v>348</v>
      </c>
      <c r="Q26" s="233">
        <v>43731</v>
      </c>
      <c r="R26" s="64" t="s">
        <v>186</v>
      </c>
      <c r="S26" s="64" t="s">
        <v>346</v>
      </c>
      <c r="T26" s="31" t="s">
        <v>349</v>
      </c>
      <c r="U26" s="31" t="s">
        <v>350</v>
      </c>
      <c r="V26" s="192" t="s">
        <v>351</v>
      </c>
      <c r="W26" s="244">
        <v>2501</v>
      </c>
      <c r="X26" s="235">
        <v>2598.5</v>
      </c>
      <c r="Y26" s="235">
        <v>472</v>
      </c>
      <c r="Z26" s="369">
        <f>SUM(W26+X26+Y26)</f>
        <v>5571.5</v>
      </c>
      <c r="AA26" s="120"/>
      <c r="AB26" s="120"/>
    </row>
    <row r="27" spans="1:28">
      <c r="A27" s="64">
        <v>25</v>
      </c>
      <c r="B27" s="64" t="s">
        <v>85</v>
      </c>
      <c r="C27" s="153" t="s">
        <v>342</v>
      </c>
      <c r="D27" s="186" t="s">
        <v>97</v>
      </c>
      <c r="E27" s="187">
        <v>9575947112</v>
      </c>
      <c r="F27" s="172" t="s">
        <v>98</v>
      </c>
      <c r="G27" s="157" t="s">
        <v>352</v>
      </c>
      <c r="H27" s="158">
        <v>9415207214</v>
      </c>
      <c r="I27" s="205" t="s">
        <v>353</v>
      </c>
      <c r="J27" s="206" t="s">
        <v>354</v>
      </c>
      <c r="K27" s="207">
        <v>46831</v>
      </c>
      <c r="L27" s="94">
        <v>43725</v>
      </c>
      <c r="M27" s="31" t="s">
        <v>346</v>
      </c>
      <c r="N27" s="31">
        <v>21.05</v>
      </c>
      <c r="O27" s="31" t="s">
        <v>347</v>
      </c>
      <c r="P27" s="204" t="s">
        <v>348</v>
      </c>
      <c r="Q27" s="233">
        <v>43731</v>
      </c>
      <c r="R27" s="64" t="s">
        <v>186</v>
      </c>
      <c r="S27" s="64" t="s">
        <v>346</v>
      </c>
      <c r="T27" s="31" t="s">
        <v>349</v>
      </c>
      <c r="U27" s="31" t="s">
        <v>350</v>
      </c>
      <c r="V27" s="192" t="s">
        <v>351</v>
      </c>
      <c r="W27" s="244">
        <v>2501</v>
      </c>
      <c r="X27" s="235">
        <v>2598.5</v>
      </c>
      <c r="Y27" s="235">
        <v>472</v>
      </c>
      <c r="Z27" s="369">
        <f>SUM(W27+X27+Y27)</f>
        <v>5571.5</v>
      </c>
      <c r="AA27" s="120"/>
      <c r="AB27" s="120"/>
    </row>
    <row r="28" spans="1:28">
      <c r="A28" s="168">
        <v>26</v>
      </c>
      <c r="B28" s="64" t="s">
        <v>85</v>
      </c>
      <c r="C28" s="153" t="s">
        <v>342</v>
      </c>
      <c r="D28" s="186" t="s">
        <v>97</v>
      </c>
      <c r="E28" s="187">
        <v>9575947113</v>
      </c>
      <c r="F28" s="172" t="s">
        <v>98</v>
      </c>
      <c r="G28" s="157" t="s">
        <v>355</v>
      </c>
      <c r="H28" s="158">
        <v>9935054423</v>
      </c>
      <c r="I28" s="205" t="s">
        <v>356</v>
      </c>
      <c r="J28" s="206" t="s">
        <v>357</v>
      </c>
      <c r="K28" s="207">
        <v>45672</v>
      </c>
      <c r="L28" s="94">
        <v>43725</v>
      </c>
      <c r="M28" s="31" t="s">
        <v>346</v>
      </c>
      <c r="N28" s="31">
        <v>21.05</v>
      </c>
      <c r="O28" s="31" t="s">
        <v>347</v>
      </c>
      <c r="P28" s="204" t="s">
        <v>348</v>
      </c>
      <c r="Q28" s="233">
        <v>43731</v>
      </c>
      <c r="R28" s="64" t="s">
        <v>186</v>
      </c>
      <c r="S28" s="64" t="s">
        <v>346</v>
      </c>
      <c r="T28" s="31" t="s">
        <v>349</v>
      </c>
      <c r="U28" s="31" t="s">
        <v>350</v>
      </c>
      <c r="V28" s="192" t="s">
        <v>351</v>
      </c>
      <c r="W28" s="244">
        <v>2501</v>
      </c>
      <c r="X28" s="235">
        <v>2598.5</v>
      </c>
      <c r="Y28" s="235">
        <v>472</v>
      </c>
      <c r="Z28" s="369">
        <f>SUM(W28+X28+Y28)</f>
        <v>5571.5</v>
      </c>
      <c r="AA28" s="120"/>
      <c r="AB28" s="120"/>
    </row>
    <row r="29" spans="1:28">
      <c r="A29" s="64">
        <v>27</v>
      </c>
      <c r="B29" s="64" t="s">
        <v>85</v>
      </c>
      <c r="C29" s="153" t="s">
        <v>342</v>
      </c>
      <c r="D29" s="186" t="s">
        <v>97</v>
      </c>
      <c r="E29" s="187">
        <v>9575947114</v>
      </c>
      <c r="F29" s="172" t="s">
        <v>98</v>
      </c>
      <c r="G29" s="157" t="s">
        <v>358</v>
      </c>
      <c r="H29" s="158">
        <v>6393406700</v>
      </c>
      <c r="I29" s="205" t="s">
        <v>359</v>
      </c>
      <c r="J29" s="206" t="s">
        <v>360</v>
      </c>
      <c r="K29" s="207">
        <v>46846</v>
      </c>
      <c r="L29" s="94">
        <v>43725</v>
      </c>
      <c r="M29" s="31" t="s">
        <v>346</v>
      </c>
      <c r="N29" s="31">
        <v>21.05</v>
      </c>
      <c r="O29" s="31" t="s">
        <v>347</v>
      </c>
      <c r="P29" s="204" t="s">
        <v>348</v>
      </c>
      <c r="Q29" s="233">
        <v>43731</v>
      </c>
      <c r="R29" s="64" t="s">
        <v>186</v>
      </c>
      <c r="S29" s="64" t="s">
        <v>346</v>
      </c>
      <c r="T29" s="31" t="s">
        <v>349</v>
      </c>
      <c r="U29" s="31" t="s">
        <v>350</v>
      </c>
      <c r="V29" s="192" t="s">
        <v>351</v>
      </c>
      <c r="W29" s="244">
        <v>2501</v>
      </c>
      <c r="X29" s="235">
        <v>2598.5</v>
      </c>
      <c r="Y29" s="235">
        <v>472</v>
      </c>
      <c r="Z29" s="369">
        <f>SUM(W29+X29+Y29)</f>
        <v>5571.5</v>
      </c>
      <c r="AA29" s="120"/>
      <c r="AB29" s="120"/>
    </row>
    <row r="30" spans="1:28">
      <c r="A30" s="168">
        <v>28</v>
      </c>
      <c r="B30" s="64" t="s">
        <v>85</v>
      </c>
      <c r="C30" s="188" t="s">
        <v>361</v>
      </c>
      <c r="D30" s="154" t="s">
        <v>362</v>
      </c>
      <c r="E30" s="178">
        <v>9855552457</v>
      </c>
      <c r="F30" s="189" t="s">
        <v>363</v>
      </c>
      <c r="G30" s="190" t="s">
        <v>364</v>
      </c>
      <c r="H30" s="191">
        <v>9412475647</v>
      </c>
      <c r="I30" s="227" t="s">
        <v>365</v>
      </c>
      <c r="J30" s="228" t="s">
        <v>366</v>
      </c>
      <c r="K30" s="229">
        <v>46278</v>
      </c>
      <c r="L30" s="214">
        <v>43725</v>
      </c>
      <c r="M30" s="215" t="s">
        <v>34</v>
      </c>
      <c r="N30" s="215">
        <v>20.25</v>
      </c>
      <c r="O30" s="215" t="s">
        <v>261</v>
      </c>
      <c r="P30" s="217" t="s">
        <v>262</v>
      </c>
      <c r="Q30" s="233">
        <v>43731</v>
      </c>
      <c r="R30" s="64" t="s">
        <v>186</v>
      </c>
      <c r="S30" s="64" t="s">
        <v>263</v>
      </c>
      <c r="T30" s="31" t="s">
        <v>367</v>
      </c>
      <c r="U30" s="31"/>
      <c r="V30" s="192" t="s">
        <v>264</v>
      </c>
      <c r="W30" s="235">
        <v>4053</v>
      </c>
      <c r="X30" s="235">
        <v>4053</v>
      </c>
      <c r="Y30" s="235">
        <v>472</v>
      </c>
      <c r="Z30" s="369">
        <v>8578</v>
      </c>
      <c r="AA30" s="120"/>
      <c r="AB30" s="120"/>
    </row>
    <row r="31" spans="1:28">
      <c r="A31" s="64">
        <v>29</v>
      </c>
      <c r="B31" s="192" t="s">
        <v>85</v>
      </c>
      <c r="C31" s="82" t="s">
        <v>113</v>
      </c>
      <c r="D31" s="107" t="s">
        <v>114</v>
      </c>
      <c r="E31" s="107">
        <v>9704711175</v>
      </c>
      <c r="F31" s="193" t="s">
        <v>115</v>
      </c>
      <c r="G31" s="82" t="s">
        <v>368</v>
      </c>
      <c r="H31" s="194">
        <v>9933621702</v>
      </c>
      <c r="I31" s="69" t="s">
        <v>369</v>
      </c>
      <c r="J31" s="64" t="s">
        <v>370</v>
      </c>
      <c r="K31" s="230">
        <v>45016</v>
      </c>
      <c r="L31" s="333" t="s">
        <v>268</v>
      </c>
      <c r="M31" s="334"/>
      <c r="N31" s="334"/>
      <c r="O31" s="334"/>
      <c r="P31" s="334"/>
      <c r="Q31" s="333" t="s">
        <v>268</v>
      </c>
      <c r="R31" s="334"/>
      <c r="S31" s="334"/>
      <c r="T31" s="334"/>
      <c r="U31" s="334"/>
      <c r="V31" s="334"/>
      <c r="W31" s="235"/>
      <c r="X31" s="235"/>
      <c r="Y31" s="235"/>
      <c r="Z31" s="369"/>
      <c r="AA31" s="120"/>
      <c r="AB31" s="120"/>
    </row>
    <row r="32" spans="1:28">
      <c r="A32" s="168">
        <v>30</v>
      </c>
      <c r="B32" s="192" t="s">
        <v>85</v>
      </c>
      <c r="C32" s="82" t="s">
        <v>113</v>
      </c>
      <c r="D32" s="107" t="s">
        <v>114</v>
      </c>
      <c r="E32" s="107">
        <v>9704711176</v>
      </c>
      <c r="F32" s="193" t="s">
        <v>115</v>
      </c>
      <c r="G32" s="82" t="s">
        <v>371</v>
      </c>
      <c r="H32" s="168">
        <v>9933548868</v>
      </c>
      <c r="I32" s="69" t="s">
        <v>372</v>
      </c>
      <c r="J32" s="64" t="s">
        <v>373</v>
      </c>
      <c r="K32" s="230">
        <v>45766</v>
      </c>
      <c r="L32" s="335"/>
      <c r="M32" s="336"/>
      <c r="N32" s="336"/>
      <c r="O32" s="336"/>
      <c r="P32" s="336"/>
      <c r="Q32" s="335"/>
      <c r="R32" s="336"/>
      <c r="S32" s="336"/>
      <c r="T32" s="336"/>
      <c r="U32" s="336"/>
      <c r="V32" s="337"/>
      <c r="W32" s="235"/>
      <c r="X32" s="235"/>
      <c r="Y32" s="235"/>
      <c r="Z32" s="369"/>
      <c r="AA32" s="120"/>
      <c r="AB32" s="120"/>
    </row>
    <row r="33" spans="1:28">
      <c r="A33" s="195">
        <v>31</v>
      </c>
      <c r="B33" s="196" t="s">
        <v>85</v>
      </c>
      <c r="C33" s="82" t="s">
        <v>113</v>
      </c>
      <c r="D33" s="107" t="s">
        <v>114</v>
      </c>
      <c r="E33" s="107">
        <v>9704711177</v>
      </c>
      <c r="F33" s="193" t="s">
        <v>115</v>
      </c>
      <c r="G33" s="82" t="s">
        <v>374</v>
      </c>
      <c r="H33" s="168">
        <v>7908320893</v>
      </c>
      <c r="I33" s="69" t="s">
        <v>375</v>
      </c>
      <c r="J33" s="64" t="s">
        <v>376</v>
      </c>
      <c r="K33" s="230">
        <v>45788</v>
      </c>
      <c r="L33" s="338"/>
      <c r="M33" s="339"/>
      <c r="N33" s="339"/>
      <c r="O33" s="339"/>
      <c r="P33" s="339"/>
      <c r="Q33" s="338"/>
      <c r="R33" s="339"/>
      <c r="S33" s="339"/>
      <c r="T33" s="339"/>
      <c r="U33" s="339"/>
      <c r="V33" s="339"/>
      <c r="W33" s="235"/>
      <c r="X33" s="235"/>
      <c r="Y33" s="235"/>
      <c r="Z33" s="369"/>
      <c r="AA33" s="120"/>
      <c r="AB33" s="120"/>
    </row>
    <row r="34" spans="1:28">
      <c r="A34" s="64">
        <v>32</v>
      </c>
      <c r="B34" s="64" t="s">
        <v>85</v>
      </c>
      <c r="C34" s="82" t="s">
        <v>153</v>
      </c>
      <c r="D34" s="197" t="s">
        <v>377</v>
      </c>
      <c r="E34" s="31"/>
      <c r="F34" s="64"/>
      <c r="G34" s="64" t="s">
        <v>378</v>
      </c>
      <c r="H34" s="194">
        <v>9303540553</v>
      </c>
      <c r="I34" s="69" t="s">
        <v>379</v>
      </c>
      <c r="J34" s="64" t="s">
        <v>380</v>
      </c>
      <c r="K34" s="192" t="s">
        <v>381</v>
      </c>
      <c r="L34" s="218">
        <v>43725</v>
      </c>
      <c r="M34" s="219" t="s">
        <v>382</v>
      </c>
      <c r="N34" s="231">
        <v>0.54861111111111105</v>
      </c>
      <c r="O34" s="220" t="s">
        <v>383</v>
      </c>
      <c r="P34" s="221" t="s">
        <v>384</v>
      </c>
      <c r="Q34" s="245">
        <v>43731</v>
      </c>
      <c r="R34" s="209" t="s">
        <v>186</v>
      </c>
      <c r="S34" s="209" t="s">
        <v>217</v>
      </c>
      <c r="T34" s="209" t="s">
        <v>286</v>
      </c>
      <c r="U34" s="237">
        <v>0.69791666666666696</v>
      </c>
      <c r="V34" s="210" t="s">
        <v>287</v>
      </c>
      <c r="W34" s="235">
        <v>3565</v>
      </c>
      <c r="X34" s="235">
        <v>4338</v>
      </c>
      <c r="Y34" s="235">
        <v>472</v>
      </c>
      <c r="Z34" s="369">
        <v>8375</v>
      </c>
      <c r="AA34" s="120"/>
      <c r="AB34" s="120"/>
    </row>
    <row r="35" spans="1:28">
      <c r="A35" s="168">
        <v>33</v>
      </c>
      <c r="B35" s="64" t="s">
        <v>85</v>
      </c>
      <c r="C35" s="82" t="s">
        <v>153</v>
      </c>
      <c r="D35" s="197" t="s">
        <v>377</v>
      </c>
      <c r="E35" s="31"/>
      <c r="F35" s="64"/>
      <c r="G35" s="64" t="s">
        <v>385</v>
      </c>
      <c r="H35" s="64"/>
      <c r="I35" s="69" t="s">
        <v>385</v>
      </c>
      <c r="J35" s="64" t="s">
        <v>386</v>
      </c>
      <c r="K35" s="230">
        <v>46971</v>
      </c>
      <c r="L35" s="94">
        <v>43725</v>
      </c>
      <c r="M35" s="31" t="s">
        <v>299</v>
      </c>
      <c r="N35" s="31" t="s">
        <v>300</v>
      </c>
      <c r="O35" s="29" t="s">
        <v>301</v>
      </c>
      <c r="P35" s="204" t="s">
        <v>302</v>
      </c>
      <c r="Q35" s="245">
        <v>43731</v>
      </c>
      <c r="R35" s="31" t="s">
        <v>186</v>
      </c>
      <c r="S35" s="31" t="s">
        <v>299</v>
      </c>
      <c r="T35" s="203">
        <v>0.41319444444444398</v>
      </c>
      <c r="U35" s="31" t="s">
        <v>303</v>
      </c>
      <c r="V35" s="204" t="s">
        <v>304</v>
      </c>
      <c r="W35" s="235">
        <v>2531</v>
      </c>
      <c r="X35" s="235">
        <v>2275</v>
      </c>
      <c r="Y35" s="235">
        <v>472</v>
      </c>
      <c r="Z35" s="369">
        <v>5278</v>
      </c>
      <c r="AA35" s="120"/>
      <c r="AB35" s="120"/>
    </row>
    <row r="36" spans="1:28">
      <c r="S36" s="57" t="s">
        <v>387</v>
      </c>
      <c r="T36" s="57"/>
      <c r="U36" s="57"/>
      <c r="V36" s="57"/>
      <c r="W36" s="235"/>
      <c r="X36" s="235"/>
      <c r="Y36" s="235"/>
      <c r="Z36" s="369"/>
      <c r="AA36" s="120"/>
      <c r="AB36" s="120"/>
    </row>
  </sheetData>
  <mergeCells count="13">
    <mergeCell ref="L31:P33"/>
    <mergeCell ref="W4:W5"/>
    <mergeCell ref="X4:X5"/>
    <mergeCell ref="Y4:Y5"/>
    <mergeCell ref="Z4:Z5"/>
    <mergeCell ref="Q31:V33"/>
    <mergeCell ref="L1:P1"/>
    <mergeCell ref="Q1:V1"/>
    <mergeCell ref="L15:P15"/>
    <mergeCell ref="Q15:V15"/>
    <mergeCell ref="I4:I5"/>
    <mergeCell ref="J4:J5"/>
    <mergeCell ref="K4:K5"/>
  </mergeCells>
  <hyperlinks>
    <hyperlink ref="F16" r:id="rId1"/>
    <hyperlink ref="F24" r:id="rId2" tooltip="mailto:psrinivas.swamy@vnrseeds.com"/>
    <hyperlink ref="F4" r:id="rId3"/>
    <hyperlink ref="F26" r:id="rId4"/>
    <hyperlink ref="F31" r:id="rId5"/>
    <hyperlink ref="F19" r:id="rId6"/>
    <hyperlink ref="F30" r:id="rId7"/>
    <hyperlink ref="F23" r:id="rId8"/>
    <hyperlink ref="F12" r:id="rId9"/>
    <hyperlink ref="F10" r:id="rId10"/>
    <hyperlink ref="F8" r:id="rId11"/>
    <hyperlink ref="F14" r:id="rId12"/>
    <hyperlink ref="F11" r:id="rId13"/>
    <hyperlink ref="F13" r:id="rId14"/>
    <hyperlink ref="F15" r:id="rId15"/>
    <hyperlink ref="F17" r:id="rId16"/>
    <hyperlink ref="F18" r:id="rId17"/>
    <hyperlink ref="F20" r:id="rId18"/>
    <hyperlink ref="F21" r:id="rId19"/>
    <hyperlink ref="F22" r:id="rId20"/>
    <hyperlink ref="F25" r:id="rId21" tooltip="mailto:psrinivas.swamy@vnrseeds.com"/>
    <hyperlink ref="F27" r:id="rId22"/>
    <hyperlink ref="F28" r:id="rId23"/>
    <hyperlink ref="F29" r:id="rId24"/>
    <hyperlink ref="F32" r:id="rId25"/>
    <hyperlink ref="F33" r:id="rId26"/>
  </hyperlink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U128"/>
  <sheetViews>
    <sheetView tabSelected="1" topLeftCell="A109" zoomScale="64" zoomScaleNormal="64" workbookViewId="0">
      <selection activeCell="Y134" sqref="Y134"/>
    </sheetView>
  </sheetViews>
  <sheetFormatPr defaultColWidth="9.140625" defaultRowHeight="15"/>
  <cols>
    <col min="1" max="1" width="7.28515625" customWidth="1"/>
    <col min="2" max="2" width="6" hidden="1" customWidth="1"/>
    <col min="3" max="3" width="7.7109375" hidden="1" customWidth="1"/>
    <col min="4" max="4" width="25.7109375" hidden="1" customWidth="1"/>
    <col min="5" max="5" width="11.7109375" hidden="1" customWidth="1"/>
    <col min="6" max="6" width="38.28515625" hidden="1" customWidth="1"/>
    <col min="7" max="7" width="44" customWidth="1"/>
    <col min="8" max="8" width="12.85546875" hidden="1" customWidth="1"/>
    <col min="9" max="9" width="10.42578125" customWidth="1"/>
    <col min="10" max="10" width="18.42578125" customWidth="1"/>
    <col min="11" max="11" width="14" customWidth="1"/>
    <col min="12" max="12" width="33.7109375" customWidth="1"/>
    <col min="13" max="13" width="13.5703125" hidden="1" customWidth="1"/>
    <col min="14" max="14" width="14.28515625" hidden="1" customWidth="1"/>
    <col min="15" max="15" width="15.28515625" customWidth="1"/>
    <col min="16" max="16" width="12.7109375" customWidth="1"/>
    <col min="18" max="18" width="10.140625" customWidth="1"/>
    <col min="19" max="19" width="22.28515625" customWidth="1"/>
    <col min="21" max="21" width="16.28515625" customWidth="1"/>
  </cols>
  <sheetData>
    <row r="1" spans="1:21" s="59" customFormat="1" ht="45">
      <c r="A1" s="63" t="s">
        <v>168</v>
      </c>
      <c r="B1" s="63" t="s">
        <v>169</v>
      </c>
      <c r="C1" s="63" t="s">
        <v>170</v>
      </c>
      <c r="D1" s="63" t="s">
        <v>3</v>
      </c>
      <c r="E1" s="63" t="s">
        <v>4</v>
      </c>
      <c r="F1" s="63" t="s">
        <v>5</v>
      </c>
      <c r="G1" s="63" t="s">
        <v>171</v>
      </c>
      <c r="H1" s="63" t="s">
        <v>10</v>
      </c>
      <c r="I1" s="91" t="s">
        <v>9</v>
      </c>
      <c r="J1" s="91" t="s">
        <v>11</v>
      </c>
      <c r="K1" s="91" t="s">
        <v>388</v>
      </c>
      <c r="L1" s="55" t="s">
        <v>173</v>
      </c>
      <c r="M1" s="55" t="s">
        <v>15</v>
      </c>
      <c r="N1" s="92" t="s">
        <v>16</v>
      </c>
      <c r="O1" s="340" t="s">
        <v>19</v>
      </c>
      <c r="P1" s="340"/>
      <c r="Q1" s="340"/>
      <c r="R1" s="340"/>
      <c r="S1" s="63" t="s">
        <v>20</v>
      </c>
      <c r="T1" s="63" t="s">
        <v>21</v>
      </c>
      <c r="U1" s="63" t="s">
        <v>861</v>
      </c>
    </row>
    <row r="2" spans="1:21" s="59" customFormat="1">
      <c r="A2" s="63"/>
      <c r="B2" s="63"/>
      <c r="C2" s="63"/>
      <c r="D2" s="63"/>
      <c r="E2" s="63"/>
      <c r="F2" s="63"/>
      <c r="G2" s="63"/>
      <c r="H2" s="63"/>
      <c r="I2" s="91"/>
      <c r="J2" s="91"/>
      <c r="K2" s="91"/>
      <c r="L2" s="55"/>
      <c r="M2" s="55"/>
      <c r="N2" s="92"/>
      <c r="O2" s="63" t="s">
        <v>22</v>
      </c>
      <c r="P2" s="63" t="s">
        <v>23</v>
      </c>
      <c r="Q2" s="63" t="s">
        <v>24</v>
      </c>
      <c r="R2" s="63" t="s">
        <v>25</v>
      </c>
      <c r="S2" s="63"/>
      <c r="T2" s="63"/>
      <c r="U2" s="63"/>
    </row>
    <row r="3" spans="1:21" s="59" customFormat="1">
      <c r="A3" s="64">
        <v>1</v>
      </c>
      <c r="B3" s="64" t="s">
        <v>26</v>
      </c>
      <c r="C3" s="65" t="s">
        <v>27</v>
      </c>
      <c r="D3" s="11" t="s">
        <v>28</v>
      </c>
      <c r="E3" s="66">
        <v>9302340334</v>
      </c>
      <c r="F3" s="67" t="s">
        <v>29</v>
      </c>
      <c r="G3" s="68" t="s">
        <v>389</v>
      </c>
      <c r="H3" s="65">
        <v>9981283081</v>
      </c>
      <c r="I3" s="65" t="s">
        <v>390</v>
      </c>
      <c r="J3" s="65" t="s">
        <v>31</v>
      </c>
      <c r="K3" s="65" t="s">
        <v>391</v>
      </c>
      <c r="L3" s="342" t="s">
        <v>392</v>
      </c>
      <c r="M3" s="71" t="s">
        <v>393</v>
      </c>
      <c r="N3" s="93">
        <v>47091</v>
      </c>
      <c r="O3" s="291">
        <v>3602.5</v>
      </c>
      <c r="P3" s="291">
        <v>3602.5</v>
      </c>
      <c r="Q3" s="291">
        <v>472</v>
      </c>
      <c r="R3" s="354">
        <v>7677</v>
      </c>
      <c r="S3" s="103"/>
      <c r="T3" s="103"/>
      <c r="U3" s="103"/>
    </row>
    <row r="4" spans="1:21" s="59" customFormat="1">
      <c r="A4" s="64"/>
      <c r="B4" s="64"/>
      <c r="C4" s="65"/>
      <c r="D4" s="11"/>
      <c r="E4" s="66"/>
      <c r="F4" s="67"/>
      <c r="G4" s="68"/>
      <c r="H4" s="65"/>
      <c r="I4" s="65" t="s">
        <v>394</v>
      </c>
      <c r="J4" s="65" t="s">
        <v>391</v>
      </c>
      <c r="K4" s="65" t="s">
        <v>31</v>
      </c>
      <c r="L4" s="342"/>
      <c r="M4" s="71"/>
      <c r="N4" s="93"/>
      <c r="O4" s="291"/>
      <c r="P4" s="291"/>
      <c r="Q4" s="291"/>
      <c r="R4" s="354"/>
      <c r="S4" s="104"/>
      <c r="T4" s="104"/>
      <c r="U4" s="104"/>
    </row>
    <row r="5" spans="1:21" s="59" customFormat="1">
      <c r="A5" s="64">
        <v>2</v>
      </c>
      <c r="B5" s="64" t="s">
        <v>26</v>
      </c>
      <c r="C5" s="69" t="s">
        <v>27</v>
      </c>
      <c r="D5" s="11"/>
      <c r="E5" s="66"/>
      <c r="F5" s="67"/>
      <c r="G5" s="70" t="s">
        <v>395</v>
      </c>
      <c r="H5" s="31">
        <v>9826322066</v>
      </c>
      <c r="I5" s="65" t="s">
        <v>390</v>
      </c>
      <c r="J5" s="65" t="s">
        <v>31</v>
      </c>
      <c r="K5" s="65" t="s">
        <v>391</v>
      </c>
      <c r="L5" s="342" t="s">
        <v>396</v>
      </c>
      <c r="M5" s="41" t="s">
        <v>397</v>
      </c>
      <c r="N5" s="94">
        <v>45829</v>
      </c>
      <c r="O5" s="291">
        <v>3602.5</v>
      </c>
      <c r="P5" s="291">
        <v>3602.5</v>
      </c>
      <c r="Q5" s="291">
        <v>472</v>
      </c>
      <c r="R5" s="354">
        <v>7677</v>
      </c>
      <c r="S5" s="104"/>
      <c r="T5" s="104"/>
      <c r="U5" s="104"/>
    </row>
    <row r="6" spans="1:21" s="59" customFormat="1">
      <c r="A6" s="64"/>
      <c r="B6" s="64"/>
      <c r="C6" s="69"/>
      <c r="D6" s="11"/>
      <c r="E6" s="66"/>
      <c r="F6" s="67"/>
      <c r="G6" s="70"/>
      <c r="H6" s="31"/>
      <c r="I6" s="65" t="s">
        <v>394</v>
      </c>
      <c r="J6" s="65" t="s">
        <v>391</v>
      </c>
      <c r="K6" s="65" t="s">
        <v>31</v>
      </c>
      <c r="L6" s="342"/>
      <c r="M6" s="41"/>
      <c r="N6" s="94"/>
      <c r="O6" s="291"/>
      <c r="P6" s="291"/>
      <c r="Q6" s="291"/>
      <c r="R6" s="354"/>
      <c r="S6" s="104"/>
      <c r="T6" s="104"/>
      <c r="U6" s="104"/>
    </row>
    <row r="7" spans="1:21" s="59" customFormat="1">
      <c r="A7" s="64">
        <v>3</v>
      </c>
      <c r="B7" s="64" t="s">
        <v>26</v>
      </c>
      <c r="C7" s="69" t="s">
        <v>27</v>
      </c>
      <c r="D7" s="11"/>
      <c r="E7" s="66"/>
      <c r="F7" s="67"/>
      <c r="G7" s="70" t="s">
        <v>398</v>
      </c>
      <c r="H7" s="31">
        <v>7354619739</v>
      </c>
      <c r="I7" s="65" t="s">
        <v>390</v>
      </c>
      <c r="J7" s="65" t="s">
        <v>31</v>
      </c>
      <c r="K7" s="65" t="s">
        <v>391</v>
      </c>
      <c r="L7" s="342" t="s">
        <v>399</v>
      </c>
      <c r="M7" s="41" t="s">
        <v>400</v>
      </c>
      <c r="N7" s="94">
        <v>45874</v>
      </c>
      <c r="O7" s="291">
        <v>3602.5</v>
      </c>
      <c r="P7" s="291">
        <v>3602.5</v>
      </c>
      <c r="Q7" s="291">
        <v>472</v>
      </c>
      <c r="R7" s="354">
        <v>7677</v>
      </c>
      <c r="S7" s="104"/>
      <c r="T7" s="104"/>
      <c r="U7" s="104"/>
    </row>
    <row r="8" spans="1:21" s="59" customFormat="1">
      <c r="A8" s="64"/>
      <c r="B8" s="64"/>
      <c r="C8" s="69"/>
      <c r="D8" s="11"/>
      <c r="E8" s="66"/>
      <c r="F8" s="67"/>
      <c r="G8" s="70"/>
      <c r="H8" s="31"/>
      <c r="I8" s="65" t="s">
        <v>394</v>
      </c>
      <c r="J8" s="65" t="s">
        <v>391</v>
      </c>
      <c r="K8" s="65" t="s">
        <v>31</v>
      </c>
      <c r="L8" s="342"/>
      <c r="M8" s="41"/>
      <c r="N8" s="94"/>
      <c r="O8" s="291"/>
      <c r="P8" s="291"/>
      <c r="Q8" s="291"/>
      <c r="R8" s="354"/>
      <c r="S8" s="104"/>
      <c r="T8" s="104"/>
      <c r="U8" s="104"/>
    </row>
    <row r="9" spans="1:21" s="59" customFormat="1">
      <c r="A9" s="64">
        <v>5</v>
      </c>
      <c r="B9" s="64" t="s">
        <v>26</v>
      </c>
      <c r="C9" s="69" t="s">
        <v>27</v>
      </c>
      <c r="D9" s="11"/>
      <c r="E9" s="66"/>
      <c r="F9" s="67"/>
      <c r="G9" s="70" t="s">
        <v>401</v>
      </c>
      <c r="H9" s="31">
        <v>9753896837</v>
      </c>
      <c r="I9" s="65" t="s">
        <v>390</v>
      </c>
      <c r="J9" s="65" t="s">
        <v>31</v>
      </c>
      <c r="K9" s="65" t="s">
        <v>391</v>
      </c>
      <c r="L9" s="342" t="s">
        <v>402</v>
      </c>
      <c r="M9" s="41" t="s">
        <v>403</v>
      </c>
      <c r="N9" s="94">
        <v>46372</v>
      </c>
      <c r="O9" s="291">
        <v>3602.5</v>
      </c>
      <c r="P9" s="291">
        <v>3602.5</v>
      </c>
      <c r="Q9" s="291">
        <v>472</v>
      </c>
      <c r="R9" s="354">
        <v>7677</v>
      </c>
      <c r="S9" s="104"/>
      <c r="T9" s="104"/>
      <c r="U9" s="104"/>
    </row>
    <row r="10" spans="1:21" s="59" customFormat="1">
      <c r="A10" s="64"/>
      <c r="B10" s="64"/>
      <c r="C10" s="69"/>
      <c r="D10" s="11"/>
      <c r="E10" s="66"/>
      <c r="F10" s="67"/>
      <c r="G10" s="70"/>
      <c r="H10" s="31"/>
      <c r="I10" s="65" t="s">
        <v>394</v>
      </c>
      <c r="J10" s="65" t="s">
        <v>391</v>
      </c>
      <c r="K10" s="65" t="s">
        <v>31</v>
      </c>
      <c r="L10" s="342"/>
      <c r="M10" s="41"/>
      <c r="N10" s="94"/>
      <c r="O10" s="291"/>
      <c r="P10" s="291"/>
      <c r="Q10" s="291"/>
      <c r="R10" s="354"/>
      <c r="S10" s="104"/>
      <c r="T10" s="104"/>
      <c r="U10" s="104"/>
    </row>
    <row r="11" spans="1:21" s="59" customFormat="1">
      <c r="A11" s="64">
        <v>4</v>
      </c>
      <c r="B11" s="64" t="s">
        <v>26</v>
      </c>
      <c r="C11" s="69" t="s">
        <v>27</v>
      </c>
      <c r="D11" s="11"/>
      <c r="E11" s="66"/>
      <c r="F11" s="67"/>
      <c r="G11" s="70" t="s">
        <v>404</v>
      </c>
      <c r="H11" s="31">
        <v>9399064242</v>
      </c>
      <c r="I11" s="65" t="s">
        <v>390</v>
      </c>
      <c r="J11" s="69" t="s">
        <v>44</v>
      </c>
      <c r="K11" s="69" t="s">
        <v>391</v>
      </c>
      <c r="L11" s="342" t="s">
        <v>405</v>
      </c>
      <c r="M11" s="41" t="s">
        <v>406</v>
      </c>
      <c r="N11" s="94">
        <v>47208</v>
      </c>
      <c r="O11" s="291">
        <v>2241</v>
      </c>
      <c r="P11" s="291">
        <v>3341</v>
      </c>
      <c r="Q11" s="291">
        <v>354</v>
      </c>
      <c r="R11" s="354">
        <v>5936</v>
      </c>
      <c r="S11" s="104"/>
      <c r="T11" s="104"/>
      <c r="U11" s="104"/>
    </row>
    <row r="12" spans="1:21" s="59" customFormat="1">
      <c r="A12" s="64"/>
      <c r="B12" s="64"/>
      <c r="C12" s="69"/>
      <c r="D12" s="11"/>
      <c r="E12" s="66"/>
      <c r="F12" s="67"/>
      <c r="G12" s="70"/>
      <c r="H12" s="31"/>
      <c r="I12" s="65" t="s">
        <v>394</v>
      </c>
      <c r="J12" s="69" t="s">
        <v>391</v>
      </c>
      <c r="K12" s="69" t="s">
        <v>44</v>
      </c>
      <c r="L12" s="342"/>
      <c r="M12" s="41"/>
      <c r="N12" s="94"/>
      <c r="O12" s="291"/>
      <c r="P12" s="291"/>
      <c r="Q12" s="291"/>
      <c r="R12" s="354"/>
      <c r="S12" s="104"/>
      <c r="T12" s="104"/>
      <c r="U12" s="104"/>
    </row>
    <row r="13" spans="1:21" s="59" customFormat="1">
      <c r="A13" s="64">
        <v>11</v>
      </c>
      <c r="B13" s="64" t="s">
        <v>26</v>
      </c>
      <c r="C13" s="69" t="s">
        <v>40</v>
      </c>
      <c r="D13" s="71" t="s">
        <v>407</v>
      </c>
      <c r="E13" s="71">
        <v>9850097550</v>
      </c>
      <c r="F13" s="71" t="s">
        <v>408</v>
      </c>
      <c r="G13" s="72" t="s">
        <v>409</v>
      </c>
      <c r="H13" s="31">
        <v>9422161371</v>
      </c>
      <c r="I13" s="65" t="s">
        <v>390</v>
      </c>
      <c r="J13" s="69" t="s">
        <v>44</v>
      </c>
      <c r="K13" s="69" t="s">
        <v>391</v>
      </c>
      <c r="L13" s="342" t="s">
        <v>410</v>
      </c>
      <c r="M13" s="41" t="s">
        <v>411</v>
      </c>
      <c r="N13" s="94">
        <v>44633</v>
      </c>
      <c r="O13" s="291">
        <v>2241</v>
      </c>
      <c r="P13" s="291">
        <v>3341</v>
      </c>
      <c r="Q13" s="291">
        <v>354</v>
      </c>
      <c r="R13" s="354">
        <v>5936</v>
      </c>
      <c r="S13" s="104"/>
      <c r="T13" s="104"/>
      <c r="U13" s="104"/>
    </row>
    <row r="14" spans="1:21" s="59" customFormat="1">
      <c r="A14" s="64"/>
      <c r="B14" s="64"/>
      <c r="C14" s="69"/>
      <c r="D14" s="71"/>
      <c r="E14" s="71"/>
      <c r="F14" s="71"/>
      <c r="G14" s="72"/>
      <c r="H14" s="31"/>
      <c r="I14" s="65" t="s">
        <v>394</v>
      </c>
      <c r="J14" s="69" t="s">
        <v>391</v>
      </c>
      <c r="K14" s="69" t="s">
        <v>44</v>
      </c>
      <c r="L14" s="342"/>
      <c r="M14" s="41"/>
      <c r="N14" s="94"/>
      <c r="O14" s="291"/>
      <c r="P14" s="291"/>
      <c r="Q14" s="291"/>
      <c r="R14" s="354"/>
      <c r="S14" s="104"/>
      <c r="T14" s="104"/>
      <c r="U14" s="104"/>
    </row>
    <row r="15" spans="1:21" s="59" customFormat="1">
      <c r="A15" s="64">
        <v>6</v>
      </c>
      <c r="B15" s="64" t="s">
        <v>26</v>
      </c>
      <c r="C15" s="69" t="s">
        <v>412</v>
      </c>
      <c r="D15" s="71" t="s">
        <v>413</v>
      </c>
      <c r="E15" s="71">
        <v>7588695410</v>
      </c>
      <c r="F15" s="71" t="s">
        <v>414</v>
      </c>
      <c r="G15" s="345" t="s">
        <v>415</v>
      </c>
      <c r="H15" s="31">
        <v>9699525550</v>
      </c>
      <c r="I15" s="65" t="s">
        <v>390</v>
      </c>
      <c r="J15" s="31" t="s">
        <v>416</v>
      </c>
      <c r="K15" s="65" t="s">
        <v>391</v>
      </c>
      <c r="L15" s="342" t="s">
        <v>417</v>
      </c>
      <c r="M15" s="41" t="s">
        <v>418</v>
      </c>
      <c r="N15" s="31" t="s">
        <v>419</v>
      </c>
      <c r="O15" s="291">
        <v>3642</v>
      </c>
      <c r="P15" s="291">
        <v>3394</v>
      </c>
      <c r="Q15" s="291">
        <v>472</v>
      </c>
      <c r="R15" s="354">
        <v>7508</v>
      </c>
      <c r="S15" s="104"/>
      <c r="T15" s="104"/>
      <c r="U15" s="104"/>
    </row>
    <row r="16" spans="1:21" s="59" customFormat="1">
      <c r="A16" s="64"/>
      <c r="B16" s="64"/>
      <c r="C16" s="69"/>
      <c r="D16" s="71"/>
      <c r="E16" s="71"/>
      <c r="F16" s="71"/>
      <c r="G16" s="345"/>
      <c r="H16" s="31"/>
      <c r="I16" s="65" t="s">
        <v>394</v>
      </c>
      <c r="J16" s="65" t="s">
        <v>391</v>
      </c>
      <c r="K16" s="31" t="s">
        <v>416</v>
      </c>
      <c r="L16" s="342"/>
      <c r="M16" s="41"/>
      <c r="N16" s="31"/>
      <c r="O16" s="291"/>
      <c r="P16" s="291"/>
      <c r="Q16" s="291"/>
      <c r="R16" s="354"/>
      <c r="S16" s="104"/>
      <c r="T16" s="104"/>
      <c r="U16" s="104"/>
    </row>
    <row r="17" spans="1:21" s="60" customFormat="1">
      <c r="A17" s="73">
        <v>7</v>
      </c>
      <c r="B17" s="73" t="s">
        <v>26</v>
      </c>
      <c r="C17" s="74" t="s">
        <v>236</v>
      </c>
      <c r="D17" s="75" t="s">
        <v>237</v>
      </c>
      <c r="E17" s="75">
        <v>8347134444</v>
      </c>
      <c r="F17" s="76" t="s">
        <v>238</v>
      </c>
      <c r="G17" s="77" t="s">
        <v>420</v>
      </c>
      <c r="H17" s="78">
        <v>9426745578</v>
      </c>
      <c r="I17" s="95" t="s">
        <v>390</v>
      </c>
      <c r="J17" s="73" t="s">
        <v>421</v>
      </c>
      <c r="K17" s="96" t="s">
        <v>391</v>
      </c>
      <c r="L17" s="96" t="s">
        <v>422</v>
      </c>
      <c r="M17" s="97" t="s">
        <v>423</v>
      </c>
      <c r="N17" s="98">
        <v>46705</v>
      </c>
      <c r="O17" s="292">
        <v>3700.5</v>
      </c>
      <c r="P17" s="292">
        <v>3700.05</v>
      </c>
      <c r="Q17" s="292">
        <v>472</v>
      </c>
      <c r="R17" s="354">
        <v>7873</v>
      </c>
      <c r="S17" s="105"/>
      <c r="T17" s="105"/>
      <c r="U17" s="292" t="s">
        <v>152</v>
      </c>
    </row>
    <row r="18" spans="1:21" s="60" customFormat="1">
      <c r="A18" s="73"/>
      <c r="B18" s="73"/>
      <c r="C18" s="74"/>
      <c r="D18" s="75"/>
      <c r="E18" s="75"/>
      <c r="F18" s="76"/>
      <c r="G18" s="77"/>
      <c r="H18" s="78"/>
      <c r="I18" s="95" t="s">
        <v>394</v>
      </c>
      <c r="J18" s="73"/>
      <c r="K18" s="96"/>
      <c r="L18" s="96"/>
      <c r="M18" s="97"/>
      <c r="N18" s="98"/>
      <c r="O18" s="292"/>
      <c r="P18" s="292"/>
      <c r="Q18" s="292"/>
      <c r="R18" s="354"/>
      <c r="S18" s="105"/>
      <c r="T18" s="105"/>
      <c r="U18" s="292"/>
    </row>
    <row r="19" spans="1:21" s="59" customFormat="1">
      <c r="A19" s="64">
        <v>8</v>
      </c>
      <c r="B19" s="64" t="s">
        <v>26</v>
      </c>
      <c r="C19" s="69" t="s">
        <v>236</v>
      </c>
      <c r="D19" s="75"/>
      <c r="E19" s="75"/>
      <c r="F19" s="76"/>
      <c r="G19" s="79" t="s">
        <v>424</v>
      </c>
      <c r="H19" s="31">
        <v>9925044780</v>
      </c>
      <c r="I19" s="65" t="s">
        <v>390</v>
      </c>
      <c r="J19" s="31" t="s">
        <v>421</v>
      </c>
      <c r="K19" s="65" t="s">
        <v>391</v>
      </c>
      <c r="L19" s="348" t="s">
        <v>425</v>
      </c>
      <c r="M19" s="41" t="s">
        <v>426</v>
      </c>
      <c r="N19" s="94">
        <v>47028</v>
      </c>
      <c r="O19" s="291">
        <v>3700.5</v>
      </c>
      <c r="P19" s="291">
        <v>3700.05</v>
      </c>
      <c r="Q19" s="291">
        <v>472</v>
      </c>
      <c r="R19" s="354">
        <v>7873</v>
      </c>
      <c r="S19" s="104"/>
      <c r="T19" s="104"/>
      <c r="U19" s="104"/>
    </row>
    <row r="20" spans="1:21" s="59" customFormat="1">
      <c r="A20" s="64"/>
      <c r="B20" s="64"/>
      <c r="C20" s="69"/>
      <c r="D20" s="75"/>
      <c r="E20" s="75"/>
      <c r="F20" s="76"/>
      <c r="G20" s="79"/>
      <c r="H20" s="31"/>
      <c r="I20" s="65" t="s">
        <v>394</v>
      </c>
      <c r="J20" s="65" t="s">
        <v>391</v>
      </c>
      <c r="K20" s="31" t="s">
        <v>421</v>
      </c>
      <c r="L20" s="348"/>
      <c r="M20" s="41"/>
      <c r="N20" s="94"/>
      <c r="O20" s="291"/>
      <c r="P20" s="291"/>
      <c r="Q20" s="291"/>
      <c r="R20" s="354"/>
      <c r="S20" s="104"/>
      <c r="T20" s="104"/>
      <c r="U20" s="104"/>
    </row>
    <row r="21" spans="1:21" s="59" customFormat="1">
      <c r="A21" s="64">
        <v>10</v>
      </c>
      <c r="B21" s="64" t="s">
        <v>26</v>
      </c>
      <c r="C21" s="69" t="s">
        <v>236</v>
      </c>
      <c r="D21" s="80"/>
      <c r="E21" s="80"/>
      <c r="F21" s="81"/>
      <c r="G21" s="79" t="s">
        <v>427</v>
      </c>
      <c r="H21" s="64">
        <v>9662055316</v>
      </c>
      <c r="I21" s="69" t="s">
        <v>390</v>
      </c>
      <c r="J21" s="31" t="s">
        <v>421</v>
      </c>
      <c r="K21" s="65" t="s">
        <v>391</v>
      </c>
      <c r="L21" s="342" t="s">
        <v>428</v>
      </c>
      <c r="M21" s="64" t="s">
        <v>429</v>
      </c>
      <c r="N21" s="99">
        <v>46638</v>
      </c>
      <c r="O21" s="291">
        <v>3700.5</v>
      </c>
      <c r="P21" s="291">
        <v>3700.05</v>
      </c>
      <c r="Q21" s="291">
        <v>472</v>
      </c>
      <c r="R21" s="354">
        <v>7873</v>
      </c>
      <c r="S21" s="104"/>
      <c r="T21" s="104"/>
      <c r="U21" s="104"/>
    </row>
    <row r="22" spans="1:21" s="59" customFormat="1">
      <c r="A22" s="64"/>
      <c r="B22" s="64"/>
      <c r="C22" s="69"/>
      <c r="D22" s="82"/>
      <c r="E22" s="82"/>
      <c r="F22" s="83"/>
      <c r="G22" s="79"/>
      <c r="H22" s="64"/>
      <c r="I22" s="69" t="s">
        <v>394</v>
      </c>
      <c r="J22" s="65" t="s">
        <v>391</v>
      </c>
      <c r="K22" s="31" t="s">
        <v>421</v>
      </c>
      <c r="L22" s="342"/>
      <c r="M22" s="64"/>
      <c r="N22" s="99"/>
      <c r="O22" s="291"/>
      <c r="P22" s="291"/>
      <c r="Q22" s="291"/>
      <c r="R22" s="354"/>
      <c r="S22" s="104"/>
      <c r="T22" s="104"/>
      <c r="U22" s="104"/>
    </row>
    <row r="23" spans="1:21" s="59" customFormat="1">
      <c r="A23" s="64">
        <v>9</v>
      </c>
      <c r="B23" s="64" t="s">
        <v>26</v>
      </c>
      <c r="C23" s="69" t="s">
        <v>236</v>
      </c>
      <c r="D23" s="75"/>
      <c r="E23" s="75"/>
      <c r="F23" s="76"/>
      <c r="G23" s="79" t="s">
        <v>430</v>
      </c>
      <c r="H23" s="31">
        <v>9978566888</v>
      </c>
      <c r="I23" s="65" t="s">
        <v>390</v>
      </c>
      <c r="J23" s="31" t="s">
        <v>431</v>
      </c>
      <c r="K23" s="65" t="s">
        <v>391</v>
      </c>
      <c r="L23" s="342" t="s">
        <v>432</v>
      </c>
      <c r="M23" s="41" t="s">
        <v>433</v>
      </c>
      <c r="N23" s="94">
        <v>44004</v>
      </c>
      <c r="O23" s="291">
        <v>3043</v>
      </c>
      <c r="P23" s="291">
        <v>3043</v>
      </c>
      <c r="Q23" s="291">
        <v>472</v>
      </c>
      <c r="R23" s="354">
        <v>6558</v>
      </c>
      <c r="S23" s="104"/>
      <c r="T23" s="104"/>
      <c r="U23" s="104"/>
    </row>
    <row r="24" spans="1:21" s="59" customFormat="1">
      <c r="A24" s="64"/>
      <c r="B24" s="64"/>
      <c r="C24" s="69"/>
      <c r="D24" s="75"/>
      <c r="E24" s="75"/>
      <c r="F24" s="76"/>
      <c r="G24" s="79"/>
      <c r="H24" s="31"/>
      <c r="I24" s="65" t="s">
        <v>394</v>
      </c>
      <c r="J24" s="65" t="s">
        <v>391</v>
      </c>
      <c r="K24" s="31" t="s">
        <v>431</v>
      </c>
      <c r="L24" s="342"/>
      <c r="M24" s="41"/>
      <c r="N24" s="94"/>
      <c r="O24" s="291"/>
      <c r="P24" s="291"/>
      <c r="Q24" s="291"/>
      <c r="R24" s="354"/>
      <c r="S24" s="104"/>
      <c r="T24" s="104"/>
      <c r="U24" s="104"/>
    </row>
    <row r="25" spans="1:21" s="59" customFormat="1">
      <c r="A25" s="64">
        <v>12</v>
      </c>
      <c r="B25" s="64" t="s">
        <v>26</v>
      </c>
      <c r="C25" s="69" t="s">
        <v>52</v>
      </c>
      <c r="D25" s="66" t="s">
        <v>53</v>
      </c>
      <c r="E25" s="84">
        <v>9346640330</v>
      </c>
      <c r="F25" s="67" t="s">
        <v>54</v>
      </c>
      <c r="G25" s="79" t="s">
        <v>434</v>
      </c>
      <c r="H25" s="31">
        <v>9704430977</v>
      </c>
      <c r="I25" s="65" t="s">
        <v>390</v>
      </c>
      <c r="J25" s="31" t="s">
        <v>57</v>
      </c>
      <c r="K25" s="65" t="s">
        <v>391</v>
      </c>
      <c r="L25" s="342" t="s">
        <v>435</v>
      </c>
      <c r="M25" s="41" t="s">
        <v>436</v>
      </c>
      <c r="N25" s="31" t="s">
        <v>437</v>
      </c>
      <c r="O25" s="291">
        <v>3197.5</v>
      </c>
      <c r="P25" s="291">
        <v>3197.5</v>
      </c>
      <c r="Q25" s="291">
        <v>472</v>
      </c>
      <c r="R25" s="354">
        <v>6867</v>
      </c>
      <c r="S25" s="104"/>
      <c r="T25" s="104"/>
      <c r="U25" s="104"/>
    </row>
    <row r="26" spans="1:21" s="59" customFormat="1">
      <c r="A26" s="64"/>
      <c r="B26" s="64"/>
      <c r="C26" s="69"/>
      <c r="D26" s="66"/>
      <c r="E26" s="84"/>
      <c r="F26" s="67"/>
      <c r="G26" s="79"/>
      <c r="H26" s="31"/>
      <c r="I26" s="65" t="s">
        <v>394</v>
      </c>
      <c r="J26" s="65" t="s">
        <v>391</v>
      </c>
      <c r="K26" s="31" t="s">
        <v>57</v>
      </c>
      <c r="L26" s="342"/>
      <c r="M26" s="41"/>
      <c r="N26" s="31"/>
      <c r="O26" s="291"/>
      <c r="P26" s="291"/>
      <c r="Q26" s="291"/>
      <c r="R26" s="354"/>
      <c r="S26" s="104"/>
      <c r="T26" s="104"/>
      <c r="U26" s="104"/>
    </row>
    <row r="27" spans="1:21" s="59" customFormat="1">
      <c r="A27" s="64">
        <v>13</v>
      </c>
      <c r="B27" s="64" t="s">
        <v>26</v>
      </c>
      <c r="C27" s="69" t="s">
        <v>52</v>
      </c>
      <c r="D27" s="66"/>
      <c r="E27" s="84"/>
      <c r="F27" s="67"/>
      <c r="G27" s="79" t="s">
        <v>438</v>
      </c>
      <c r="H27" s="31">
        <v>9440709648</v>
      </c>
      <c r="I27" s="65" t="s">
        <v>390</v>
      </c>
      <c r="J27" s="31" t="s">
        <v>57</v>
      </c>
      <c r="K27" s="65" t="s">
        <v>391</v>
      </c>
      <c r="L27" s="342" t="s">
        <v>439</v>
      </c>
      <c r="M27" s="41" t="s">
        <v>440</v>
      </c>
      <c r="N27" s="94">
        <v>46889</v>
      </c>
      <c r="O27" s="291">
        <v>3197.5</v>
      </c>
      <c r="P27" s="291">
        <v>3197.5</v>
      </c>
      <c r="Q27" s="291">
        <v>472</v>
      </c>
      <c r="R27" s="354">
        <v>6867</v>
      </c>
      <c r="S27" s="104"/>
      <c r="T27" s="104"/>
      <c r="U27" s="104"/>
    </row>
    <row r="28" spans="1:21" s="59" customFormat="1" ht="15" customHeight="1">
      <c r="A28" s="64"/>
      <c r="B28" s="64"/>
      <c r="C28" s="69"/>
      <c r="D28" s="66"/>
      <c r="E28" s="84"/>
      <c r="F28" s="67"/>
      <c r="G28" s="79"/>
      <c r="H28" s="31"/>
      <c r="I28" s="65" t="s">
        <v>394</v>
      </c>
      <c r="J28" s="65" t="s">
        <v>391</v>
      </c>
      <c r="K28" s="31" t="s">
        <v>57</v>
      </c>
      <c r="L28" s="342"/>
      <c r="M28" s="41"/>
      <c r="N28" s="94"/>
      <c r="O28" s="291"/>
      <c r="P28" s="291"/>
      <c r="Q28" s="291"/>
      <c r="R28" s="354"/>
      <c r="S28" s="104"/>
      <c r="T28" s="104"/>
      <c r="U28" s="104"/>
    </row>
    <row r="29" spans="1:21" s="59" customFormat="1">
      <c r="A29" s="64">
        <v>16</v>
      </c>
      <c r="B29" s="64" t="s">
        <v>26</v>
      </c>
      <c r="C29" s="69" t="s">
        <v>52</v>
      </c>
      <c r="D29" s="66"/>
      <c r="E29" s="84"/>
      <c r="F29" s="67"/>
      <c r="G29" s="79" t="s">
        <v>441</v>
      </c>
      <c r="H29" s="31">
        <v>9949016843</v>
      </c>
      <c r="I29" s="65" t="s">
        <v>390</v>
      </c>
      <c r="J29" s="31" t="s">
        <v>57</v>
      </c>
      <c r="K29" s="65" t="s">
        <v>391</v>
      </c>
      <c r="L29" s="342" t="s">
        <v>442</v>
      </c>
      <c r="M29" s="41" t="s">
        <v>443</v>
      </c>
      <c r="N29" s="94">
        <v>47286</v>
      </c>
      <c r="O29" s="291">
        <v>3197.5</v>
      </c>
      <c r="P29" s="291">
        <v>3197.5</v>
      </c>
      <c r="Q29" s="291">
        <v>472</v>
      </c>
      <c r="R29" s="354">
        <v>6867</v>
      </c>
      <c r="S29" s="104"/>
      <c r="T29" s="104"/>
      <c r="U29" s="104"/>
    </row>
    <row r="30" spans="1:21" s="59" customFormat="1">
      <c r="A30" s="64"/>
      <c r="B30" s="64"/>
      <c r="C30" s="69"/>
      <c r="D30" s="66"/>
      <c r="E30" s="84"/>
      <c r="F30" s="67"/>
      <c r="G30" s="79"/>
      <c r="H30" s="31"/>
      <c r="I30" s="65" t="s">
        <v>394</v>
      </c>
      <c r="J30" s="65" t="s">
        <v>391</v>
      </c>
      <c r="K30" s="31" t="s">
        <v>57</v>
      </c>
      <c r="L30" s="342"/>
      <c r="M30" s="41"/>
      <c r="N30" s="94"/>
      <c r="O30" s="291"/>
      <c r="P30" s="291"/>
      <c r="Q30" s="291"/>
      <c r="R30" s="354"/>
      <c r="S30" s="104"/>
      <c r="T30" s="104"/>
      <c r="U30" s="104"/>
    </row>
    <row r="31" spans="1:21" s="59" customFormat="1">
      <c r="A31" s="64">
        <v>17</v>
      </c>
      <c r="B31" s="64" t="s">
        <v>26</v>
      </c>
      <c r="C31" s="69" t="s">
        <v>52</v>
      </c>
      <c r="D31" s="66"/>
      <c r="E31" s="84"/>
      <c r="F31" s="67"/>
      <c r="G31" s="85" t="s">
        <v>444</v>
      </c>
      <c r="H31" s="31">
        <v>9440412555</v>
      </c>
      <c r="I31" s="65" t="s">
        <v>390</v>
      </c>
      <c r="J31" s="31" t="s">
        <v>57</v>
      </c>
      <c r="K31" s="65" t="s">
        <v>391</v>
      </c>
      <c r="L31" s="342" t="s">
        <v>445</v>
      </c>
      <c r="M31" s="41" t="s">
        <v>446</v>
      </c>
      <c r="N31" s="94">
        <v>45109</v>
      </c>
      <c r="O31" s="291">
        <v>3197.5</v>
      </c>
      <c r="P31" s="291">
        <v>3197.5</v>
      </c>
      <c r="Q31" s="291">
        <v>472</v>
      </c>
      <c r="R31" s="354">
        <v>6867</v>
      </c>
      <c r="S31" s="104"/>
      <c r="T31" s="104"/>
      <c r="U31" s="104"/>
    </row>
    <row r="32" spans="1:21" s="59" customFormat="1">
      <c r="A32" s="64"/>
      <c r="B32" s="64"/>
      <c r="C32" s="69"/>
      <c r="D32" s="66"/>
      <c r="E32" s="84"/>
      <c r="F32" s="67"/>
      <c r="G32" s="85"/>
      <c r="H32" s="31"/>
      <c r="I32" s="65" t="s">
        <v>394</v>
      </c>
      <c r="J32" s="65" t="s">
        <v>391</v>
      </c>
      <c r="K32" s="31" t="s">
        <v>57</v>
      </c>
      <c r="L32" s="342"/>
      <c r="M32" s="41"/>
      <c r="N32" s="94"/>
      <c r="O32" s="291"/>
      <c r="P32" s="291"/>
      <c r="Q32" s="291"/>
      <c r="R32" s="354"/>
      <c r="S32" s="104"/>
      <c r="T32" s="104"/>
      <c r="U32" s="104"/>
    </row>
    <row r="33" spans="1:21" s="59" customFormat="1">
      <c r="A33" s="64">
        <v>14</v>
      </c>
      <c r="B33" s="64" t="s">
        <v>26</v>
      </c>
      <c r="C33" s="69" t="s">
        <v>52</v>
      </c>
      <c r="D33" s="86"/>
      <c r="E33" s="82"/>
      <c r="F33" s="83"/>
      <c r="G33" s="79" t="s">
        <v>447</v>
      </c>
      <c r="H33" s="64">
        <v>8008926377</v>
      </c>
      <c r="I33" s="69" t="s">
        <v>390</v>
      </c>
      <c r="J33" s="64" t="s">
        <v>448</v>
      </c>
      <c r="K33" s="69" t="s">
        <v>391</v>
      </c>
      <c r="L33" s="342" t="s">
        <v>449</v>
      </c>
      <c r="M33" s="64" t="s">
        <v>450</v>
      </c>
      <c r="N33" s="99">
        <v>47181</v>
      </c>
      <c r="O33" s="291">
        <v>5492.5</v>
      </c>
      <c r="P33" s="291">
        <v>5492.5</v>
      </c>
      <c r="Q33" s="291">
        <v>472</v>
      </c>
      <c r="R33" s="354">
        <v>11457</v>
      </c>
      <c r="S33" s="104"/>
      <c r="T33" s="104"/>
      <c r="U33" s="104"/>
    </row>
    <row r="34" spans="1:21" s="59" customFormat="1">
      <c r="A34" s="64"/>
      <c r="B34" s="64"/>
      <c r="C34" s="69"/>
      <c r="D34" s="86"/>
      <c r="E34" s="82"/>
      <c r="F34" s="83"/>
      <c r="G34" s="79"/>
      <c r="H34" s="64"/>
      <c r="I34" s="69" t="s">
        <v>394</v>
      </c>
      <c r="J34" s="69" t="s">
        <v>391</v>
      </c>
      <c r="K34" s="64" t="s">
        <v>448</v>
      </c>
      <c r="L34" s="342"/>
      <c r="M34" s="64"/>
      <c r="N34" s="99"/>
      <c r="O34" s="291"/>
      <c r="P34" s="291"/>
      <c r="Q34" s="291"/>
      <c r="R34" s="354"/>
      <c r="S34" s="104"/>
      <c r="T34" s="104"/>
      <c r="U34" s="104"/>
    </row>
    <row r="35" spans="1:21" s="59" customFormat="1">
      <c r="A35" s="64">
        <v>15</v>
      </c>
      <c r="B35" s="64" t="s">
        <v>26</v>
      </c>
      <c r="C35" s="69" t="s">
        <v>52</v>
      </c>
      <c r="D35" s="86"/>
      <c r="E35" s="82"/>
      <c r="F35" s="83"/>
      <c r="G35" s="79" t="s">
        <v>451</v>
      </c>
      <c r="H35" s="64">
        <v>8309045475</v>
      </c>
      <c r="I35" s="69" t="s">
        <v>390</v>
      </c>
      <c r="J35" s="64" t="s">
        <v>448</v>
      </c>
      <c r="K35" s="69" t="s">
        <v>391</v>
      </c>
      <c r="L35" s="342" t="s">
        <v>452</v>
      </c>
      <c r="M35" s="64" t="s">
        <v>453</v>
      </c>
      <c r="N35" s="99" t="s">
        <v>454</v>
      </c>
      <c r="O35" s="291">
        <v>5492.5</v>
      </c>
      <c r="P35" s="291">
        <v>5492.5</v>
      </c>
      <c r="Q35" s="291">
        <v>472</v>
      </c>
      <c r="R35" s="354">
        <v>11457</v>
      </c>
      <c r="S35" s="104"/>
      <c r="T35" s="104"/>
      <c r="U35" s="104"/>
    </row>
    <row r="36" spans="1:21" s="59" customFormat="1">
      <c r="A36" s="64"/>
      <c r="B36" s="64"/>
      <c r="C36" s="69"/>
      <c r="D36" s="86"/>
      <c r="E36" s="82"/>
      <c r="F36" s="83"/>
      <c r="G36" s="79"/>
      <c r="H36" s="64"/>
      <c r="I36" s="69" t="s">
        <v>394</v>
      </c>
      <c r="J36" s="69" t="s">
        <v>391</v>
      </c>
      <c r="K36" s="64" t="s">
        <v>448</v>
      </c>
      <c r="L36" s="342"/>
      <c r="M36" s="64"/>
      <c r="N36" s="99"/>
      <c r="O36" s="291"/>
      <c r="P36" s="291"/>
      <c r="Q36" s="291"/>
      <c r="R36" s="354"/>
      <c r="S36" s="104"/>
      <c r="T36" s="104"/>
      <c r="U36" s="104"/>
    </row>
    <row r="37" spans="1:21" s="59" customFormat="1">
      <c r="A37" s="64">
        <v>18</v>
      </c>
      <c r="B37" s="69" t="s">
        <v>85</v>
      </c>
      <c r="C37" s="65" t="s">
        <v>361</v>
      </c>
      <c r="D37" s="341" t="s">
        <v>362</v>
      </c>
      <c r="E37" s="341">
        <v>9855552457</v>
      </c>
      <c r="F37" s="298" t="s">
        <v>363</v>
      </c>
      <c r="G37" s="70" t="s">
        <v>455</v>
      </c>
      <c r="H37" s="87">
        <v>9927024890</v>
      </c>
      <c r="I37" s="65" t="s">
        <v>390</v>
      </c>
      <c r="J37" s="65" t="s">
        <v>456</v>
      </c>
      <c r="K37" s="71" t="s">
        <v>391</v>
      </c>
      <c r="L37" s="342" t="s">
        <v>457</v>
      </c>
      <c r="M37" s="71" t="s">
        <v>458</v>
      </c>
      <c r="N37" s="93">
        <v>46851</v>
      </c>
      <c r="O37" s="291" t="s">
        <v>459</v>
      </c>
      <c r="P37" s="291"/>
      <c r="Q37" s="291"/>
      <c r="R37" s="291"/>
      <c r="S37" s="104"/>
      <c r="T37" s="104"/>
      <c r="U37" s="104"/>
    </row>
    <row r="38" spans="1:21" s="59" customFormat="1">
      <c r="A38" s="64"/>
      <c r="B38" s="69"/>
      <c r="C38" s="65"/>
      <c r="D38" s="341"/>
      <c r="E38" s="341"/>
      <c r="F38" s="298"/>
      <c r="G38" s="70"/>
      <c r="H38" s="87"/>
      <c r="I38" s="65" t="s">
        <v>394</v>
      </c>
      <c r="J38" s="65"/>
      <c r="K38" s="71"/>
      <c r="L38" s="342"/>
      <c r="M38" s="71"/>
      <c r="N38" s="93"/>
      <c r="O38" s="291"/>
      <c r="P38" s="291"/>
      <c r="Q38" s="291"/>
      <c r="R38" s="291"/>
      <c r="S38" s="104"/>
      <c r="T38" s="104"/>
      <c r="U38" s="104"/>
    </row>
    <row r="39" spans="1:21" s="59" customFormat="1">
      <c r="A39" s="64">
        <v>19</v>
      </c>
      <c r="B39" s="69" t="s">
        <v>85</v>
      </c>
      <c r="C39" s="65" t="s">
        <v>361</v>
      </c>
      <c r="D39" s="341"/>
      <c r="E39" s="341"/>
      <c r="F39" s="298"/>
      <c r="G39" s="70" t="s">
        <v>460</v>
      </c>
      <c r="H39" s="31">
        <v>9897200437</v>
      </c>
      <c r="I39" s="65" t="s">
        <v>390</v>
      </c>
      <c r="J39" s="65" t="s">
        <v>456</v>
      </c>
      <c r="K39" s="71" t="s">
        <v>391</v>
      </c>
      <c r="L39" s="342" t="s">
        <v>461</v>
      </c>
      <c r="M39" s="71" t="s">
        <v>462</v>
      </c>
      <c r="N39" s="93">
        <v>46497</v>
      </c>
      <c r="O39" s="291"/>
      <c r="P39" s="291"/>
      <c r="Q39" s="291"/>
      <c r="R39" s="291"/>
      <c r="S39" s="104"/>
      <c r="T39" s="104"/>
      <c r="U39" s="104"/>
    </row>
    <row r="40" spans="1:21" s="59" customFormat="1">
      <c r="A40" s="64"/>
      <c r="B40" s="69"/>
      <c r="C40" s="65"/>
      <c r="D40" s="341"/>
      <c r="E40" s="341"/>
      <c r="F40" s="298"/>
      <c r="G40" s="70"/>
      <c r="H40" s="31"/>
      <c r="I40" s="65" t="s">
        <v>394</v>
      </c>
      <c r="J40" s="65"/>
      <c r="K40" s="71"/>
      <c r="L40" s="342"/>
      <c r="M40" s="71"/>
      <c r="N40" s="93"/>
      <c r="O40" s="291"/>
      <c r="P40" s="291"/>
      <c r="Q40" s="291"/>
      <c r="R40" s="291"/>
      <c r="S40" s="104"/>
      <c r="T40" s="104"/>
      <c r="U40" s="104"/>
    </row>
    <row r="41" spans="1:21" s="59" customFormat="1">
      <c r="A41" s="64">
        <v>20</v>
      </c>
      <c r="B41" s="69" t="s">
        <v>85</v>
      </c>
      <c r="C41" s="65" t="s">
        <v>361</v>
      </c>
      <c r="D41" s="341"/>
      <c r="E41" s="341"/>
      <c r="F41" s="298"/>
      <c r="G41" s="70" t="s">
        <v>463</v>
      </c>
      <c r="H41" s="31">
        <v>9412396109</v>
      </c>
      <c r="I41" s="65" t="s">
        <v>390</v>
      </c>
      <c r="J41" s="65" t="s">
        <v>456</v>
      </c>
      <c r="K41" s="71" t="s">
        <v>391</v>
      </c>
      <c r="L41" s="342" t="s">
        <v>464</v>
      </c>
      <c r="M41" s="71" t="s">
        <v>465</v>
      </c>
      <c r="N41" s="65" t="s">
        <v>466</v>
      </c>
      <c r="O41" s="291"/>
      <c r="P41" s="291"/>
      <c r="Q41" s="291"/>
      <c r="R41" s="291"/>
      <c r="S41" s="104"/>
      <c r="T41" s="104"/>
      <c r="U41" s="104"/>
    </row>
    <row r="42" spans="1:21" s="59" customFormat="1">
      <c r="A42" s="64"/>
      <c r="B42" s="69"/>
      <c r="C42" s="65"/>
      <c r="D42" s="341"/>
      <c r="E42" s="341"/>
      <c r="F42" s="298"/>
      <c r="G42" s="70"/>
      <c r="H42" s="31"/>
      <c r="I42" s="65" t="s">
        <v>394</v>
      </c>
      <c r="J42" s="65"/>
      <c r="K42" s="71"/>
      <c r="L42" s="342"/>
      <c r="M42" s="71"/>
      <c r="N42" s="65"/>
      <c r="O42" s="291"/>
      <c r="P42" s="291"/>
      <c r="Q42" s="291"/>
      <c r="R42" s="291"/>
      <c r="S42" s="104"/>
      <c r="T42" s="104"/>
      <c r="U42" s="104"/>
    </row>
    <row r="43" spans="1:21" s="59" customFormat="1">
      <c r="A43" s="64">
        <v>21</v>
      </c>
      <c r="B43" s="69" t="s">
        <v>85</v>
      </c>
      <c r="C43" s="65" t="s">
        <v>361</v>
      </c>
      <c r="D43" s="341"/>
      <c r="E43" s="341"/>
      <c r="F43" s="298"/>
      <c r="G43" s="70" t="s">
        <v>467</v>
      </c>
      <c r="H43" s="31">
        <v>9737631037</v>
      </c>
      <c r="I43" s="65" t="s">
        <v>390</v>
      </c>
      <c r="J43" s="65" t="s">
        <v>456</v>
      </c>
      <c r="K43" s="71" t="s">
        <v>391</v>
      </c>
      <c r="L43" s="342" t="s">
        <v>468</v>
      </c>
      <c r="M43" s="71" t="s">
        <v>469</v>
      </c>
      <c r="N43" s="65" t="s">
        <v>470</v>
      </c>
      <c r="O43" s="291"/>
      <c r="P43" s="291"/>
      <c r="Q43" s="291"/>
      <c r="R43" s="291"/>
      <c r="S43" s="104"/>
      <c r="T43" s="104"/>
      <c r="U43" s="104"/>
    </row>
    <row r="44" spans="1:21" s="59" customFormat="1">
      <c r="A44" s="64"/>
      <c r="B44" s="69"/>
      <c r="C44" s="65"/>
      <c r="D44" s="341"/>
      <c r="E44" s="341"/>
      <c r="F44" s="298"/>
      <c r="G44" s="70"/>
      <c r="H44" s="31"/>
      <c r="I44" s="65" t="s">
        <v>394</v>
      </c>
      <c r="J44" s="65"/>
      <c r="K44" s="71"/>
      <c r="L44" s="342"/>
      <c r="M44" s="71"/>
      <c r="N44" s="65"/>
      <c r="O44" s="291"/>
      <c r="P44" s="291"/>
      <c r="Q44" s="291"/>
      <c r="R44" s="291"/>
      <c r="S44" s="104"/>
      <c r="T44" s="104"/>
      <c r="U44" s="104"/>
    </row>
    <row r="45" spans="1:21" s="59" customFormat="1">
      <c r="A45" s="64">
        <v>22</v>
      </c>
      <c r="B45" s="69" t="s">
        <v>85</v>
      </c>
      <c r="C45" s="65" t="s">
        <v>361</v>
      </c>
      <c r="D45" s="341"/>
      <c r="E45" s="341"/>
      <c r="F45" s="298"/>
      <c r="G45" s="88" t="s">
        <v>471</v>
      </c>
      <c r="H45" s="29">
        <v>9837351259</v>
      </c>
      <c r="I45" s="65" t="s">
        <v>390</v>
      </c>
      <c r="J45" s="100" t="s">
        <v>456</v>
      </c>
      <c r="K45" s="71" t="s">
        <v>391</v>
      </c>
      <c r="L45" s="349" t="s">
        <v>472</v>
      </c>
      <c r="M45" s="17" t="s">
        <v>473</v>
      </c>
      <c r="N45" s="101">
        <v>46665</v>
      </c>
      <c r="O45" s="291"/>
      <c r="P45" s="291"/>
      <c r="Q45" s="291"/>
      <c r="R45" s="291"/>
      <c r="S45" s="104"/>
      <c r="T45" s="104"/>
      <c r="U45" s="104"/>
    </row>
    <row r="46" spans="1:21" s="59" customFormat="1">
      <c r="A46" s="64"/>
      <c r="B46" s="69"/>
      <c r="C46" s="65"/>
      <c r="D46" s="341"/>
      <c r="E46" s="341"/>
      <c r="F46" s="298"/>
      <c r="G46" s="88"/>
      <c r="H46" s="29"/>
      <c r="I46" s="65" t="s">
        <v>394</v>
      </c>
      <c r="J46" s="100"/>
      <c r="K46" s="71"/>
      <c r="L46" s="349"/>
      <c r="M46" s="17"/>
      <c r="N46" s="101"/>
      <c r="O46" s="291"/>
      <c r="P46" s="291"/>
      <c r="Q46" s="291"/>
      <c r="R46" s="291"/>
      <c r="S46" s="104"/>
      <c r="T46" s="104"/>
      <c r="U46" s="104"/>
    </row>
    <row r="47" spans="1:21" s="59" customFormat="1">
      <c r="A47" s="64">
        <v>23</v>
      </c>
      <c r="B47" s="69" t="s">
        <v>85</v>
      </c>
      <c r="C47" s="65" t="s">
        <v>361</v>
      </c>
      <c r="D47" s="341"/>
      <c r="E47" s="341"/>
      <c r="F47" s="298"/>
      <c r="G47" s="70" t="s">
        <v>474</v>
      </c>
      <c r="H47" s="31">
        <v>9719598710</v>
      </c>
      <c r="I47" s="65" t="s">
        <v>390</v>
      </c>
      <c r="J47" s="65" t="s">
        <v>456</v>
      </c>
      <c r="K47" s="71" t="s">
        <v>391</v>
      </c>
      <c r="L47" s="342" t="s">
        <v>475</v>
      </c>
      <c r="M47" s="71" t="s">
        <v>476</v>
      </c>
      <c r="N47" s="93">
        <v>44068</v>
      </c>
      <c r="O47" s="291"/>
      <c r="P47" s="291"/>
      <c r="Q47" s="291"/>
      <c r="R47" s="291"/>
      <c r="S47" s="104"/>
      <c r="T47" s="104"/>
      <c r="U47" s="104"/>
    </row>
    <row r="48" spans="1:21" s="59" customFormat="1">
      <c r="A48" s="64"/>
      <c r="B48" s="69"/>
      <c r="C48" s="65"/>
      <c r="D48" s="341"/>
      <c r="E48" s="341"/>
      <c r="F48" s="298"/>
      <c r="G48" s="70"/>
      <c r="H48" s="31"/>
      <c r="I48" s="65" t="s">
        <v>394</v>
      </c>
      <c r="J48" s="65"/>
      <c r="K48" s="71"/>
      <c r="L48" s="342"/>
      <c r="M48" s="71"/>
      <c r="N48" s="93"/>
      <c r="O48" s="291"/>
      <c r="P48" s="291"/>
      <c r="Q48" s="291"/>
      <c r="R48" s="291"/>
      <c r="S48" s="104"/>
      <c r="T48" s="104"/>
      <c r="U48" s="104"/>
    </row>
    <row r="49" spans="1:21" s="59" customFormat="1">
      <c r="A49" s="64">
        <v>24</v>
      </c>
      <c r="B49" s="69" t="s">
        <v>85</v>
      </c>
      <c r="C49" s="65" t="s">
        <v>361</v>
      </c>
      <c r="D49" s="341"/>
      <c r="E49" s="341"/>
      <c r="F49" s="298"/>
      <c r="G49" s="70" t="s">
        <v>477</v>
      </c>
      <c r="H49" s="31">
        <v>9411667812</v>
      </c>
      <c r="I49" s="65" t="s">
        <v>390</v>
      </c>
      <c r="J49" s="65" t="s">
        <v>456</v>
      </c>
      <c r="K49" s="71" t="s">
        <v>391</v>
      </c>
      <c r="L49" s="342" t="s">
        <v>478</v>
      </c>
      <c r="M49" s="71" t="s">
        <v>479</v>
      </c>
      <c r="N49" s="93">
        <v>45844</v>
      </c>
      <c r="O49" s="291"/>
      <c r="P49" s="291"/>
      <c r="Q49" s="291"/>
      <c r="R49" s="291"/>
      <c r="S49" s="104"/>
      <c r="T49" s="104"/>
      <c r="U49" s="104"/>
    </row>
    <row r="50" spans="1:21" s="59" customFormat="1">
      <c r="A50" s="64"/>
      <c r="B50" s="69"/>
      <c r="C50" s="65"/>
      <c r="D50" s="84"/>
      <c r="E50" s="84"/>
      <c r="F50" s="67"/>
      <c r="G50" s="70"/>
      <c r="H50" s="31"/>
      <c r="I50" s="65" t="s">
        <v>394</v>
      </c>
      <c r="J50" s="65"/>
      <c r="K50" s="71"/>
      <c r="L50" s="342"/>
      <c r="M50" s="71"/>
      <c r="N50" s="93"/>
      <c r="O50" s="291"/>
      <c r="P50" s="291"/>
      <c r="Q50" s="291"/>
      <c r="R50" s="291"/>
      <c r="S50" s="104"/>
      <c r="T50" s="104"/>
      <c r="U50" s="104"/>
    </row>
    <row r="51" spans="1:21" s="59" customFormat="1">
      <c r="A51" s="64">
        <v>25</v>
      </c>
      <c r="B51" s="69" t="s">
        <v>85</v>
      </c>
      <c r="C51" s="69" t="s">
        <v>480</v>
      </c>
      <c r="D51" s="342" t="s">
        <v>481</v>
      </c>
      <c r="E51" s="296">
        <v>9935700050</v>
      </c>
      <c r="F51" s="342" t="s">
        <v>482</v>
      </c>
      <c r="G51" s="70" t="s">
        <v>483</v>
      </c>
      <c r="H51" s="31">
        <v>9721175114</v>
      </c>
      <c r="I51" s="65" t="s">
        <v>390</v>
      </c>
      <c r="J51" s="31" t="s">
        <v>91</v>
      </c>
      <c r="K51" s="65" t="s">
        <v>391</v>
      </c>
      <c r="L51" s="342" t="s">
        <v>484</v>
      </c>
      <c r="M51" s="71" t="s">
        <v>485</v>
      </c>
      <c r="N51" s="65" t="s">
        <v>486</v>
      </c>
      <c r="O51" s="291">
        <v>2135</v>
      </c>
      <c r="P51" s="291">
        <v>1927</v>
      </c>
      <c r="Q51" s="291">
        <v>472</v>
      </c>
      <c r="R51" s="354">
        <v>4534</v>
      </c>
      <c r="S51" s="104"/>
      <c r="T51" s="104"/>
      <c r="U51" s="103"/>
    </row>
    <row r="52" spans="1:21" s="59" customFormat="1">
      <c r="A52" s="64"/>
      <c r="B52" s="69"/>
      <c r="C52" s="69"/>
      <c r="D52" s="342"/>
      <c r="E52" s="296"/>
      <c r="F52" s="342"/>
      <c r="G52" s="70"/>
      <c r="H52" s="31"/>
      <c r="I52" s="65" t="s">
        <v>394</v>
      </c>
      <c r="J52" s="65" t="s">
        <v>391</v>
      </c>
      <c r="K52" s="31" t="s">
        <v>91</v>
      </c>
      <c r="L52" s="342"/>
      <c r="M52" s="71"/>
      <c r="N52" s="65"/>
      <c r="O52" s="291"/>
      <c r="P52" s="291"/>
      <c r="Q52" s="291"/>
      <c r="R52" s="354"/>
      <c r="S52" s="104"/>
      <c r="T52" s="104"/>
      <c r="U52" s="103"/>
    </row>
    <row r="53" spans="1:21" s="59" customFormat="1">
      <c r="A53" s="64">
        <v>26</v>
      </c>
      <c r="B53" s="69" t="s">
        <v>85</v>
      </c>
      <c r="C53" s="69" t="s">
        <v>480</v>
      </c>
      <c r="D53" s="342"/>
      <c r="E53" s="296"/>
      <c r="F53" s="342"/>
      <c r="G53" s="70" t="s">
        <v>487</v>
      </c>
      <c r="H53" s="31">
        <v>9839015467</v>
      </c>
      <c r="I53" s="65" t="s">
        <v>390</v>
      </c>
      <c r="J53" s="31" t="s">
        <v>91</v>
      </c>
      <c r="K53" s="65" t="s">
        <v>391</v>
      </c>
      <c r="L53" s="342" t="s">
        <v>488</v>
      </c>
      <c r="M53" s="71" t="s">
        <v>489</v>
      </c>
      <c r="N53" s="93">
        <v>45123</v>
      </c>
      <c r="O53" s="291">
        <v>2135</v>
      </c>
      <c r="P53" s="291">
        <v>1927</v>
      </c>
      <c r="Q53" s="291">
        <v>472</v>
      </c>
      <c r="R53" s="354">
        <v>4534</v>
      </c>
      <c r="S53" s="104"/>
      <c r="T53" s="104"/>
      <c r="U53" s="103"/>
    </row>
    <row r="54" spans="1:21" s="59" customFormat="1">
      <c r="A54" s="64"/>
      <c r="B54" s="69"/>
      <c r="C54" s="69"/>
      <c r="D54" s="342"/>
      <c r="E54" s="296"/>
      <c r="F54" s="342"/>
      <c r="G54" s="70"/>
      <c r="H54" s="31"/>
      <c r="I54" s="65" t="s">
        <v>394</v>
      </c>
      <c r="J54" s="65" t="s">
        <v>391</v>
      </c>
      <c r="K54" s="31" t="s">
        <v>91</v>
      </c>
      <c r="L54" s="342"/>
      <c r="M54" s="71"/>
      <c r="N54" s="93"/>
      <c r="O54" s="291"/>
      <c r="P54" s="291"/>
      <c r="Q54" s="291"/>
      <c r="R54" s="354"/>
      <c r="S54" s="104"/>
      <c r="T54" s="104"/>
      <c r="U54" s="103"/>
    </row>
    <row r="55" spans="1:21" s="59" customFormat="1">
      <c r="A55" s="64">
        <v>27</v>
      </c>
      <c r="B55" s="69" t="s">
        <v>85</v>
      </c>
      <c r="C55" s="69" t="s">
        <v>480</v>
      </c>
      <c r="D55" s="342"/>
      <c r="E55" s="296"/>
      <c r="F55" s="342"/>
      <c r="G55" s="70" t="s">
        <v>490</v>
      </c>
      <c r="H55" s="31">
        <v>9919003293</v>
      </c>
      <c r="I55" s="65" t="s">
        <v>390</v>
      </c>
      <c r="J55" s="31" t="s">
        <v>91</v>
      </c>
      <c r="K55" s="65" t="s">
        <v>391</v>
      </c>
      <c r="L55" s="342" t="s">
        <v>491</v>
      </c>
      <c r="M55" s="71" t="s">
        <v>492</v>
      </c>
      <c r="N55" s="93">
        <v>45051</v>
      </c>
      <c r="O55" s="291">
        <v>2135</v>
      </c>
      <c r="P55" s="291">
        <v>1927</v>
      </c>
      <c r="Q55" s="291">
        <v>472</v>
      </c>
      <c r="R55" s="354">
        <v>4534</v>
      </c>
      <c r="S55" s="104"/>
      <c r="T55" s="104"/>
      <c r="U55" s="103"/>
    </row>
    <row r="56" spans="1:21" s="59" customFormat="1">
      <c r="A56" s="64"/>
      <c r="B56" s="69"/>
      <c r="C56" s="69"/>
      <c r="D56" s="342"/>
      <c r="E56" s="296"/>
      <c r="F56" s="342"/>
      <c r="G56" s="70"/>
      <c r="H56" s="31"/>
      <c r="I56" s="65" t="s">
        <v>394</v>
      </c>
      <c r="J56" s="65" t="s">
        <v>391</v>
      </c>
      <c r="K56" s="31" t="s">
        <v>91</v>
      </c>
      <c r="L56" s="342"/>
      <c r="M56" s="71"/>
      <c r="N56" s="93"/>
      <c r="O56" s="291"/>
      <c r="P56" s="291"/>
      <c r="Q56" s="291"/>
      <c r="R56" s="354"/>
      <c r="S56" s="104"/>
      <c r="T56" s="104"/>
      <c r="U56" s="103"/>
    </row>
    <row r="57" spans="1:21" s="59" customFormat="1">
      <c r="A57" s="64">
        <v>28</v>
      </c>
      <c r="B57" s="69" t="s">
        <v>85</v>
      </c>
      <c r="C57" s="69" t="s">
        <v>480</v>
      </c>
      <c r="D57" s="342"/>
      <c r="E57" s="296"/>
      <c r="F57" s="342"/>
      <c r="G57" s="70" t="s">
        <v>493</v>
      </c>
      <c r="H57" s="31">
        <v>9415116961</v>
      </c>
      <c r="I57" s="65" t="s">
        <v>390</v>
      </c>
      <c r="J57" s="31" t="s">
        <v>91</v>
      </c>
      <c r="K57" s="65" t="s">
        <v>391</v>
      </c>
      <c r="L57" s="342" t="s">
        <v>494</v>
      </c>
      <c r="M57" s="71" t="s">
        <v>495</v>
      </c>
      <c r="N57" s="65" t="s">
        <v>496</v>
      </c>
      <c r="O57" s="291">
        <v>2135</v>
      </c>
      <c r="P57" s="291">
        <v>1927</v>
      </c>
      <c r="Q57" s="291">
        <v>472</v>
      </c>
      <c r="R57" s="354">
        <v>4534</v>
      </c>
      <c r="S57" s="104"/>
      <c r="T57" s="104"/>
      <c r="U57" s="103"/>
    </row>
    <row r="58" spans="1:21" s="59" customFormat="1">
      <c r="A58" s="64"/>
      <c r="B58" s="69"/>
      <c r="C58" s="69"/>
      <c r="D58" s="342"/>
      <c r="E58" s="296"/>
      <c r="F58" s="342"/>
      <c r="G58" s="70"/>
      <c r="H58" s="31"/>
      <c r="I58" s="65" t="s">
        <v>394</v>
      </c>
      <c r="J58" s="65" t="s">
        <v>391</v>
      </c>
      <c r="K58" s="31" t="s">
        <v>91</v>
      </c>
      <c r="L58" s="342"/>
      <c r="M58" s="71"/>
      <c r="N58" s="65"/>
      <c r="O58" s="291"/>
      <c r="P58" s="291"/>
      <c r="Q58" s="291"/>
      <c r="R58" s="354"/>
      <c r="S58" s="104"/>
      <c r="T58" s="104"/>
      <c r="U58" s="103"/>
    </row>
    <row r="59" spans="1:21" s="59" customFormat="1">
      <c r="A59" s="64">
        <v>29</v>
      </c>
      <c r="B59" s="69" t="s">
        <v>85</v>
      </c>
      <c r="C59" s="69" t="s">
        <v>480</v>
      </c>
      <c r="D59" s="342"/>
      <c r="E59" s="296"/>
      <c r="F59" s="342"/>
      <c r="G59" s="70" t="s">
        <v>497</v>
      </c>
      <c r="H59" s="31">
        <v>9935141505</v>
      </c>
      <c r="I59" s="65" t="s">
        <v>390</v>
      </c>
      <c r="J59" s="31" t="s">
        <v>91</v>
      </c>
      <c r="K59" s="65" t="s">
        <v>391</v>
      </c>
      <c r="L59" s="342" t="s">
        <v>498</v>
      </c>
      <c r="M59" s="71" t="s">
        <v>499</v>
      </c>
      <c r="N59" s="65" t="s">
        <v>500</v>
      </c>
      <c r="O59" s="291">
        <v>2135</v>
      </c>
      <c r="P59" s="291">
        <v>1927</v>
      </c>
      <c r="Q59" s="291">
        <v>472</v>
      </c>
      <c r="R59" s="354">
        <v>4534</v>
      </c>
      <c r="S59" s="104"/>
      <c r="T59" s="104"/>
      <c r="U59" s="103"/>
    </row>
    <row r="60" spans="1:21" s="59" customFormat="1">
      <c r="A60" s="64"/>
      <c r="B60" s="69"/>
      <c r="C60" s="69"/>
      <c r="D60" s="342"/>
      <c r="E60" s="296"/>
      <c r="F60" s="342"/>
      <c r="G60" s="70"/>
      <c r="H60" s="31"/>
      <c r="I60" s="65" t="s">
        <v>394</v>
      </c>
      <c r="J60" s="65" t="s">
        <v>391</v>
      </c>
      <c r="K60" s="31" t="s">
        <v>91</v>
      </c>
      <c r="L60" s="342"/>
      <c r="M60" s="71"/>
      <c r="N60" s="65"/>
      <c r="O60" s="291"/>
      <c r="P60" s="291"/>
      <c r="Q60" s="291"/>
      <c r="R60" s="354"/>
      <c r="S60" s="104"/>
      <c r="T60" s="104"/>
      <c r="U60" s="103"/>
    </row>
    <row r="61" spans="1:21" s="59" customFormat="1">
      <c r="A61" s="64">
        <v>30</v>
      </c>
      <c r="B61" s="69" t="s">
        <v>85</v>
      </c>
      <c r="C61" s="69" t="s">
        <v>480</v>
      </c>
      <c r="D61" s="342"/>
      <c r="E61" s="296"/>
      <c r="F61" s="342"/>
      <c r="G61" s="70" t="s">
        <v>501</v>
      </c>
      <c r="H61" s="31">
        <v>9415048464</v>
      </c>
      <c r="I61" s="65" t="s">
        <v>390</v>
      </c>
      <c r="J61" s="31" t="s">
        <v>91</v>
      </c>
      <c r="K61" s="65" t="s">
        <v>391</v>
      </c>
      <c r="L61" s="342" t="s">
        <v>502</v>
      </c>
      <c r="M61" s="71" t="s">
        <v>503</v>
      </c>
      <c r="N61" s="102">
        <v>47233</v>
      </c>
      <c r="O61" s="291">
        <v>2135</v>
      </c>
      <c r="P61" s="291">
        <v>1927</v>
      </c>
      <c r="Q61" s="291">
        <v>472</v>
      </c>
      <c r="R61" s="354">
        <v>4534</v>
      </c>
      <c r="S61" s="104"/>
      <c r="T61" s="104"/>
      <c r="U61" s="103"/>
    </row>
    <row r="62" spans="1:21" s="59" customFormat="1">
      <c r="A62" s="64"/>
      <c r="B62" s="69"/>
      <c r="C62" s="69"/>
      <c r="D62" s="342"/>
      <c r="E62" s="296"/>
      <c r="F62" s="342"/>
      <c r="G62" s="70"/>
      <c r="H62" s="31"/>
      <c r="I62" s="65" t="s">
        <v>394</v>
      </c>
      <c r="J62" s="65" t="s">
        <v>391</v>
      </c>
      <c r="K62" s="31" t="s">
        <v>91</v>
      </c>
      <c r="L62" s="342"/>
      <c r="M62" s="71"/>
      <c r="N62" s="102"/>
      <c r="O62" s="291"/>
      <c r="P62" s="291"/>
      <c r="Q62" s="291"/>
      <c r="R62" s="354"/>
      <c r="S62" s="104"/>
      <c r="T62" s="104"/>
      <c r="U62" s="103"/>
    </row>
    <row r="63" spans="1:21" s="59" customFormat="1">
      <c r="A63" s="64">
        <v>31</v>
      </c>
      <c r="B63" s="69" t="s">
        <v>85</v>
      </c>
      <c r="C63" s="69" t="s">
        <v>480</v>
      </c>
      <c r="D63" s="342"/>
      <c r="E63" s="296"/>
      <c r="F63" s="342"/>
      <c r="G63" s="90" t="s">
        <v>504</v>
      </c>
      <c r="H63" s="31">
        <v>9415327287</v>
      </c>
      <c r="I63" s="65" t="s">
        <v>390</v>
      </c>
      <c r="J63" s="31" t="s">
        <v>91</v>
      </c>
      <c r="K63" s="65" t="s">
        <v>391</v>
      </c>
      <c r="L63" s="342" t="s">
        <v>505</v>
      </c>
      <c r="M63" s="71" t="s">
        <v>506</v>
      </c>
      <c r="N63" s="93">
        <v>44702</v>
      </c>
      <c r="O63" s="291">
        <v>2135</v>
      </c>
      <c r="P63" s="291">
        <v>1927</v>
      </c>
      <c r="Q63" s="291">
        <v>472</v>
      </c>
      <c r="R63" s="354">
        <v>4534</v>
      </c>
      <c r="S63" s="104"/>
      <c r="T63" s="104"/>
      <c r="U63" s="103"/>
    </row>
    <row r="64" spans="1:21" s="59" customFormat="1">
      <c r="A64" s="64"/>
      <c r="B64" s="69"/>
      <c r="C64" s="69"/>
      <c r="D64" s="342"/>
      <c r="E64" s="296"/>
      <c r="F64" s="342"/>
      <c r="G64" s="90"/>
      <c r="H64" s="31"/>
      <c r="I64" s="65" t="s">
        <v>394</v>
      </c>
      <c r="J64" s="65" t="s">
        <v>391</v>
      </c>
      <c r="K64" s="31" t="s">
        <v>91</v>
      </c>
      <c r="L64" s="342"/>
      <c r="M64" s="71"/>
      <c r="N64" s="93"/>
      <c r="O64" s="291"/>
      <c r="P64" s="291"/>
      <c r="Q64" s="291"/>
      <c r="R64" s="354"/>
      <c r="S64" s="104"/>
      <c r="T64" s="104"/>
      <c r="U64" s="103"/>
    </row>
    <row r="65" spans="1:21" s="59" customFormat="1">
      <c r="A65" s="64">
        <v>32</v>
      </c>
      <c r="B65" s="69" t="s">
        <v>85</v>
      </c>
      <c r="C65" s="69" t="s">
        <v>480</v>
      </c>
      <c r="D65" s="342"/>
      <c r="E65" s="296"/>
      <c r="F65" s="342"/>
      <c r="G65" s="90" t="s">
        <v>507</v>
      </c>
      <c r="H65" s="31">
        <v>9415057339</v>
      </c>
      <c r="I65" s="65" t="s">
        <v>390</v>
      </c>
      <c r="J65" s="31" t="s">
        <v>91</v>
      </c>
      <c r="K65" s="65" t="s">
        <v>391</v>
      </c>
      <c r="L65" s="342" t="s">
        <v>508</v>
      </c>
      <c r="M65" s="71" t="s">
        <v>509</v>
      </c>
      <c r="N65" s="93">
        <v>44283</v>
      </c>
      <c r="O65" s="291">
        <v>2135</v>
      </c>
      <c r="P65" s="291">
        <v>1927</v>
      </c>
      <c r="Q65" s="291">
        <v>472</v>
      </c>
      <c r="R65" s="354">
        <v>4534</v>
      </c>
      <c r="S65" s="104"/>
      <c r="T65" s="104"/>
      <c r="U65" s="103"/>
    </row>
    <row r="66" spans="1:21" s="59" customFormat="1">
      <c r="A66" s="64"/>
      <c r="B66" s="69"/>
      <c r="C66" s="69"/>
      <c r="D66" s="71"/>
      <c r="E66" s="89"/>
      <c r="F66" s="71"/>
      <c r="G66" s="90"/>
      <c r="H66" s="31"/>
      <c r="I66" s="65" t="s">
        <v>394</v>
      </c>
      <c r="J66" s="65" t="s">
        <v>391</v>
      </c>
      <c r="K66" s="31" t="s">
        <v>91</v>
      </c>
      <c r="L66" s="342"/>
      <c r="M66" s="71"/>
      <c r="N66" s="93"/>
      <c r="O66" s="291"/>
      <c r="P66" s="291"/>
      <c r="Q66" s="291"/>
      <c r="R66" s="354"/>
      <c r="S66" s="104"/>
      <c r="T66" s="104"/>
      <c r="U66" s="103"/>
    </row>
    <row r="67" spans="1:21" s="59" customFormat="1">
      <c r="A67" s="64">
        <v>33</v>
      </c>
      <c r="B67" s="69" t="s">
        <v>85</v>
      </c>
      <c r="C67" s="69" t="s">
        <v>342</v>
      </c>
      <c r="D67" s="66" t="s">
        <v>97</v>
      </c>
      <c r="E67" s="89">
        <v>9575947111</v>
      </c>
      <c r="F67" s="67" t="s">
        <v>98</v>
      </c>
      <c r="G67" s="69" t="s">
        <v>510</v>
      </c>
      <c r="H67" s="31">
        <v>9415997514</v>
      </c>
      <c r="I67" s="65" t="s">
        <v>390</v>
      </c>
      <c r="J67" s="31" t="s">
        <v>511</v>
      </c>
      <c r="K67" s="65" t="s">
        <v>391</v>
      </c>
      <c r="L67" s="342" t="s">
        <v>512</v>
      </c>
      <c r="M67" s="71" t="s">
        <v>513</v>
      </c>
      <c r="N67" s="65" t="s">
        <v>514</v>
      </c>
      <c r="O67" s="291">
        <v>3240</v>
      </c>
      <c r="P67" s="291">
        <v>2837</v>
      </c>
      <c r="Q67" s="291">
        <v>472</v>
      </c>
      <c r="R67" s="354">
        <v>6549</v>
      </c>
      <c r="S67" s="104"/>
      <c r="T67" s="104"/>
      <c r="U67" s="104"/>
    </row>
    <row r="68" spans="1:21" s="59" customFormat="1">
      <c r="A68" s="64"/>
      <c r="B68" s="69"/>
      <c r="C68" s="69"/>
      <c r="D68" s="66"/>
      <c r="E68" s="89"/>
      <c r="F68" s="67"/>
      <c r="G68" s="69"/>
      <c r="H68" s="31"/>
      <c r="I68" s="65" t="s">
        <v>394</v>
      </c>
      <c r="J68" s="65" t="s">
        <v>391</v>
      </c>
      <c r="K68" s="31" t="s">
        <v>511</v>
      </c>
      <c r="L68" s="342"/>
      <c r="M68" s="71"/>
      <c r="N68" s="65"/>
      <c r="O68" s="291"/>
      <c r="P68" s="291"/>
      <c r="Q68" s="291"/>
      <c r="R68" s="354"/>
      <c r="S68" s="104"/>
      <c r="T68" s="104"/>
      <c r="U68" s="104"/>
    </row>
    <row r="69" spans="1:21" s="59" customFormat="1">
      <c r="A69" s="64">
        <v>35</v>
      </c>
      <c r="B69" s="69" t="s">
        <v>85</v>
      </c>
      <c r="C69" s="69" t="s">
        <v>342</v>
      </c>
      <c r="D69" s="66"/>
      <c r="E69" s="89"/>
      <c r="F69" s="67"/>
      <c r="G69" s="70" t="s">
        <v>515</v>
      </c>
      <c r="H69" s="31">
        <v>9839257731</v>
      </c>
      <c r="I69" s="65" t="s">
        <v>390</v>
      </c>
      <c r="J69" s="31" t="s">
        <v>511</v>
      </c>
      <c r="K69" s="65" t="s">
        <v>391</v>
      </c>
      <c r="L69" s="342" t="s">
        <v>516</v>
      </c>
      <c r="M69" s="71" t="s">
        <v>517</v>
      </c>
      <c r="N69" s="93">
        <v>47211</v>
      </c>
      <c r="O69" s="291">
        <v>3240</v>
      </c>
      <c r="P69" s="291">
        <v>2837</v>
      </c>
      <c r="Q69" s="291">
        <v>472</v>
      </c>
      <c r="R69" s="354">
        <v>6549</v>
      </c>
      <c r="S69" s="104"/>
      <c r="T69" s="104"/>
      <c r="U69" s="104"/>
    </row>
    <row r="70" spans="1:21" s="59" customFormat="1">
      <c r="A70" s="64"/>
      <c r="B70" s="69"/>
      <c r="C70" s="69"/>
      <c r="D70" s="66"/>
      <c r="E70" s="89"/>
      <c r="F70" s="67"/>
      <c r="G70" s="70"/>
      <c r="H70" s="31"/>
      <c r="I70" s="65" t="s">
        <v>394</v>
      </c>
      <c r="J70" s="65" t="s">
        <v>391</v>
      </c>
      <c r="K70" s="31" t="s">
        <v>511</v>
      </c>
      <c r="L70" s="342"/>
      <c r="M70" s="71"/>
      <c r="N70" s="93"/>
      <c r="O70" s="291"/>
      <c r="P70" s="291"/>
      <c r="Q70" s="291"/>
      <c r="R70" s="354"/>
      <c r="S70" s="104"/>
      <c r="T70" s="104"/>
      <c r="U70" s="104"/>
    </row>
    <row r="71" spans="1:21" s="59" customFormat="1">
      <c r="A71" s="64">
        <v>36</v>
      </c>
      <c r="B71" s="69" t="s">
        <v>85</v>
      </c>
      <c r="C71" s="69" t="s">
        <v>342</v>
      </c>
      <c r="D71" s="66"/>
      <c r="E71" s="89"/>
      <c r="F71" s="67"/>
      <c r="G71" s="70" t="s">
        <v>518</v>
      </c>
      <c r="H71" s="31">
        <v>9198376928</v>
      </c>
      <c r="I71" s="65" t="s">
        <v>390</v>
      </c>
      <c r="J71" s="31" t="s">
        <v>511</v>
      </c>
      <c r="K71" s="65" t="s">
        <v>391</v>
      </c>
      <c r="L71" s="342" t="s">
        <v>519</v>
      </c>
      <c r="M71" s="71" t="s">
        <v>520</v>
      </c>
      <c r="N71" s="65" t="s">
        <v>521</v>
      </c>
      <c r="O71" s="291">
        <v>3240</v>
      </c>
      <c r="P71" s="291">
        <v>2837</v>
      </c>
      <c r="Q71" s="291">
        <v>472</v>
      </c>
      <c r="R71" s="354">
        <v>6549</v>
      </c>
      <c r="S71" s="104"/>
      <c r="T71" s="104"/>
      <c r="U71" s="104"/>
    </row>
    <row r="72" spans="1:21" s="59" customFormat="1">
      <c r="A72" s="64"/>
      <c r="B72" s="69"/>
      <c r="C72" s="69"/>
      <c r="D72" s="66"/>
      <c r="E72" s="89"/>
      <c r="F72" s="67"/>
      <c r="G72" s="70"/>
      <c r="H72" s="31"/>
      <c r="I72" s="65" t="s">
        <v>394</v>
      </c>
      <c r="J72" s="65" t="s">
        <v>391</v>
      </c>
      <c r="K72" s="31" t="s">
        <v>511</v>
      </c>
      <c r="L72" s="342"/>
      <c r="M72" s="71"/>
      <c r="N72" s="65"/>
      <c r="O72" s="291"/>
      <c r="P72" s="291"/>
      <c r="Q72" s="291"/>
      <c r="R72" s="354"/>
      <c r="S72" s="104"/>
      <c r="T72" s="104"/>
      <c r="U72" s="104"/>
    </row>
    <row r="73" spans="1:21" s="59" customFormat="1">
      <c r="A73" s="64">
        <v>37</v>
      </c>
      <c r="B73" s="69" t="s">
        <v>85</v>
      </c>
      <c r="C73" s="69" t="s">
        <v>342</v>
      </c>
      <c r="D73" s="66"/>
      <c r="E73" s="89"/>
      <c r="F73" s="67"/>
      <c r="G73" s="70" t="s">
        <v>522</v>
      </c>
      <c r="H73" s="31">
        <v>9415656103</v>
      </c>
      <c r="I73" s="65" t="s">
        <v>390</v>
      </c>
      <c r="J73" s="31" t="s">
        <v>511</v>
      </c>
      <c r="K73" s="65" t="s">
        <v>391</v>
      </c>
      <c r="L73" s="342" t="s">
        <v>523</v>
      </c>
      <c r="M73" s="71" t="s">
        <v>524</v>
      </c>
      <c r="N73" s="102">
        <v>47331</v>
      </c>
      <c r="O73" s="291">
        <v>3240</v>
      </c>
      <c r="P73" s="291">
        <v>2837</v>
      </c>
      <c r="Q73" s="291">
        <v>472</v>
      </c>
      <c r="R73" s="354">
        <v>6549</v>
      </c>
      <c r="S73" s="104"/>
      <c r="T73" s="104"/>
      <c r="U73" s="104"/>
    </row>
    <row r="74" spans="1:21" s="59" customFormat="1">
      <c r="A74" s="64"/>
      <c r="B74" s="69"/>
      <c r="C74" s="69"/>
      <c r="D74" s="66"/>
      <c r="E74" s="89"/>
      <c r="F74" s="67"/>
      <c r="G74" s="70"/>
      <c r="H74" s="31"/>
      <c r="I74" s="65" t="s">
        <v>394</v>
      </c>
      <c r="J74" s="65" t="s">
        <v>391</v>
      </c>
      <c r="K74" s="31" t="s">
        <v>511</v>
      </c>
      <c r="L74" s="342"/>
      <c r="M74" s="71"/>
      <c r="N74" s="102"/>
      <c r="O74" s="291"/>
      <c r="P74" s="291"/>
      <c r="Q74" s="291"/>
      <c r="R74" s="354"/>
      <c r="S74" s="104"/>
      <c r="T74" s="104"/>
      <c r="U74" s="104"/>
    </row>
    <row r="75" spans="1:21" s="59" customFormat="1">
      <c r="A75" s="64">
        <v>38</v>
      </c>
      <c r="B75" s="69" t="s">
        <v>85</v>
      </c>
      <c r="C75" s="69" t="s">
        <v>342</v>
      </c>
      <c r="D75" s="66"/>
      <c r="E75" s="89"/>
      <c r="F75" s="67"/>
      <c r="G75" s="70" t="s">
        <v>525</v>
      </c>
      <c r="H75" s="31">
        <v>9335166923</v>
      </c>
      <c r="I75" s="65" t="s">
        <v>390</v>
      </c>
      <c r="J75" s="31" t="s">
        <v>511</v>
      </c>
      <c r="K75" s="65" t="s">
        <v>391</v>
      </c>
      <c r="L75" s="342" t="s">
        <v>526</v>
      </c>
      <c r="M75" s="71" t="s">
        <v>527</v>
      </c>
      <c r="N75" s="93">
        <v>45936</v>
      </c>
      <c r="O75" s="291">
        <v>3498</v>
      </c>
      <c r="P75" s="291">
        <v>2837</v>
      </c>
      <c r="Q75" s="291">
        <v>472</v>
      </c>
      <c r="R75" s="354">
        <v>6807</v>
      </c>
      <c r="S75" s="104"/>
      <c r="T75" s="104"/>
      <c r="U75" s="104"/>
    </row>
    <row r="76" spans="1:21" s="59" customFormat="1">
      <c r="A76" s="64"/>
      <c r="B76" s="69"/>
      <c r="C76" s="69"/>
      <c r="D76" s="66"/>
      <c r="E76" s="89"/>
      <c r="F76" s="67"/>
      <c r="G76" s="70"/>
      <c r="H76" s="31"/>
      <c r="I76" s="65" t="s">
        <v>394</v>
      </c>
      <c r="J76" s="65" t="s">
        <v>391</v>
      </c>
      <c r="K76" s="31" t="s">
        <v>511</v>
      </c>
      <c r="L76" s="342"/>
      <c r="M76" s="71"/>
      <c r="N76" s="93"/>
      <c r="O76" s="291"/>
      <c r="P76" s="291"/>
      <c r="Q76" s="291"/>
      <c r="R76" s="354"/>
      <c r="S76" s="104"/>
      <c r="T76" s="104"/>
      <c r="U76" s="104"/>
    </row>
    <row r="77" spans="1:21" s="61" customFormat="1">
      <c r="A77" s="65">
        <v>34</v>
      </c>
      <c r="B77" s="65" t="s">
        <v>85</v>
      </c>
      <c r="C77" s="65" t="s">
        <v>342</v>
      </c>
      <c r="D77" s="106"/>
      <c r="E77" s="107"/>
      <c r="F77" s="108"/>
      <c r="G77" s="68" t="s">
        <v>528</v>
      </c>
      <c r="H77" s="65">
        <v>9839249389</v>
      </c>
      <c r="I77" s="65" t="s">
        <v>390</v>
      </c>
      <c r="J77" s="31" t="s">
        <v>511</v>
      </c>
      <c r="K77" s="65" t="s">
        <v>391</v>
      </c>
      <c r="L77" s="342" t="s">
        <v>529</v>
      </c>
      <c r="M77" s="65" t="s">
        <v>530</v>
      </c>
      <c r="N77" s="93">
        <v>44583</v>
      </c>
      <c r="O77" s="351">
        <v>3498</v>
      </c>
      <c r="P77" s="291">
        <v>2837</v>
      </c>
      <c r="Q77" s="291">
        <v>472</v>
      </c>
      <c r="R77" s="354">
        <v>6807</v>
      </c>
      <c r="S77" s="126"/>
      <c r="T77" s="126"/>
      <c r="U77" s="126"/>
    </row>
    <row r="78" spans="1:21" s="61" customFormat="1">
      <c r="A78" s="65"/>
      <c r="B78" s="65"/>
      <c r="C78" s="65"/>
      <c r="D78" s="106"/>
      <c r="E78" s="107"/>
      <c r="F78" s="108"/>
      <c r="G78" s="68"/>
      <c r="H78" s="65"/>
      <c r="I78" s="65" t="s">
        <v>394</v>
      </c>
      <c r="J78" s="65" t="s">
        <v>391</v>
      </c>
      <c r="K78" s="31" t="s">
        <v>511</v>
      </c>
      <c r="L78" s="342"/>
      <c r="M78" s="65"/>
      <c r="N78" s="93"/>
      <c r="O78" s="351"/>
      <c r="P78" s="291"/>
      <c r="Q78" s="291"/>
      <c r="R78" s="354"/>
      <c r="S78" s="126"/>
      <c r="T78" s="126"/>
      <c r="U78" s="126"/>
    </row>
    <row r="79" spans="1:21" s="59" customFormat="1">
      <c r="A79" s="64">
        <v>39</v>
      </c>
      <c r="B79" s="69" t="s">
        <v>85</v>
      </c>
      <c r="C79" s="69" t="s">
        <v>198</v>
      </c>
      <c r="D79" s="343" t="s">
        <v>199</v>
      </c>
      <c r="E79" s="341">
        <v>7903329316</v>
      </c>
      <c r="F79" s="341" t="s">
        <v>200</v>
      </c>
      <c r="G79" s="70" t="s">
        <v>531</v>
      </c>
      <c r="H79" s="31">
        <v>9801656672</v>
      </c>
      <c r="I79" s="65" t="s">
        <v>390</v>
      </c>
      <c r="J79" s="31" t="s">
        <v>532</v>
      </c>
      <c r="K79" s="65" t="s">
        <v>186</v>
      </c>
      <c r="L79" s="342" t="s">
        <v>533</v>
      </c>
      <c r="M79" s="71" t="s">
        <v>534</v>
      </c>
      <c r="N79" s="93">
        <v>44597</v>
      </c>
      <c r="O79" s="291">
        <v>3724</v>
      </c>
      <c r="P79" s="291">
        <v>1917</v>
      </c>
      <c r="Q79" s="291">
        <v>472</v>
      </c>
      <c r="R79" s="354">
        <v>6113</v>
      </c>
      <c r="S79" s="104"/>
      <c r="T79" s="104"/>
      <c r="U79" s="104"/>
    </row>
    <row r="80" spans="1:21" s="59" customFormat="1">
      <c r="A80" s="64"/>
      <c r="B80" s="69"/>
      <c r="C80" s="69"/>
      <c r="D80" s="343"/>
      <c r="E80" s="341"/>
      <c r="F80" s="341"/>
      <c r="G80" s="70"/>
      <c r="H80" s="31"/>
      <c r="I80" s="65" t="s">
        <v>394</v>
      </c>
      <c r="J80" s="65" t="s">
        <v>186</v>
      </c>
      <c r="K80" s="65" t="s">
        <v>186</v>
      </c>
      <c r="L80" s="342"/>
      <c r="M80" s="71"/>
      <c r="N80" s="93"/>
      <c r="O80" s="291"/>
      <c r="P80" s="291"/>
      <c r="Q80" s="291"/>
      <c r="R80" s="354"/>
      <c r="S80" s="104"/>
      <c r="T80" s="104"/>
      <c r="U80" s="104"/>
    </row>
    <row r="81" spans="1:21" s="59" customFormat="1">
      <c r="A81" s="64">
        <v>40</v>
      </c>
      <c r="B81" s="69" t="s">
        <v>85</v>
      </c>
      <c r="C81" s="69" t="s">
        <v>198</v>
      </c>
      <c r="D81" s="343"/>
      <c r="E81" s="341"/>
      <c r="F81" s="341"/>
      <c r="G81" s="70" t="s">
        <v>535</v>
      </c>
      <c r="H81" s="31">
        <v>9934859325</v>
      </c>
      <c r="I81" s="65" t="s">
        <v>390</v>
      </c>
      <c r="J81" s="31" t="s">
        <v>532</v>
      </c>
      <c r="K81" s="65" t="s">
        <v>186</v>
      </c>
      <c r="L81" s="342" t="s">
        <v>536</v>
      </c>
      <c r="M81" s="71" t="s">
        <v>537</v>
      </c>
      <c r="N81" s="65" t="s">
        <v>538</v>
      </c>
      <c r="O81" s="291">
        <v>3724</v>
      </c>
      <c r="P81" s="291">
        <v>1917</v>
      </c>
      <c r="Q81" s="291">
        <v>472</v>
      </c>
      <c r="R81" s="354">
        <v>6113</v>
      </c>
      <c r="S81" s="104"/>
      <c r="T81" s="104"/>
      <c r="U81" s="104"/>
    </row>
    <row r="82" spans="1:21" s="59" customFormat="1">
      <c r="A82" s="64"/>
      <c r="B82" s="69"/>
      <c r="C82" s="69"/>
      <c r="D82" s="343"/>
      <c r="E82" s="341"/>
      <c r="F82" s="341"/>
      <c r="G82" s="70"/>
      <c r="H82" s="31"/>
      <c r="I82" s="65" t="s">
        <v>394</v>
      </c>
      <c r="J82" s="65" t="s">
        <v>186</v>
      </c>
      <c r="K82" s="65" t="s">
        <v>186</v>
      </c>
      <c r="L82" s="342"/>
      <c r="M82" s="71"/>
      <c r="N82" s="65"/>
      <c r="O82" s="291"/>
      <c r="P82" s="291"/>
      <c r="Q82" s="291"/>
      <c r="R82" s="354"/>
      <c r="S82" s="104"/>
      <c r="T82" s="104"/>
      <c r="U82" s="104"/>
    </row>
    <row r="83" spans="1:21" s="59" customFormat="1">
      <c r="A83" s="64">
        <v>41</v>
      </c>
      <c r="B83" s="69" t="s">
        <v>85</v>
      </c>
      <c r="C83" s="69" t="s">
        <v>198</v>
      </c>
      <c r="D83" s="343"/>
      <c r="E83" s="341"/>
      <c r="F83" s="341"/>
      <c r="G83" s="70" t="s">
        <v>539</v>
      </c>
      <c r="H83" s="31">
        <v>9931923885</v>
      </c>
      <c r="I83" s="65" t="s">
        <v>390</v>
      </c>
      <c r="J83" s="31" t="s">
        <v>532</v>
      </c>
      <c r="K83" s="65" t="s">
        <v>186</v>
      </c>
      <c r="L83" s="342" t="s">
        <v>540</v>
      </c>
      <c r="M83" s="71" t="s">
        <v>541</v>
      </c>
      <c r="N83" s="93">
        <v>43901</v>
      </c>
      <c r="O83" s="291">
        <v>3724</v>
      </c>
      <c r="P83" s="291">
        <v>1917</v>
      </c>
      <c r="Q83" s="291">
        <v>472</v>
      </c>
      <c r="R83" s="354">
        <v>6113</v>
      </c>
      <c r="S83" s="104"/>
      <c r="T83" s="104"/>
      <c r="U83" s="104"/>
    </row>
    <row r="84" spans="1:21" s="59" customFormat="1">
      <c r="A84" s="64"/>
      <c r="B84" s="69"/>
      <c r="C84" s="69"/>
      <c r="D84" s="343"/>
      <c r="E84" s="341"/>
      <c r="F84" s="341"/>
      <c r="G84" s="70"/>
      <c r="H84" s="31"/>
      <c r="I84" s="65" t="s">
        <v>394</v>
      </c>
      <c r="J84" s="65" t="s">
        <v>186</v>
      </c>
      <c r="K84" s="65" t="s">
        <v>186</v>
      </c>
      <c r="L84" s="342"/>
      <c r="M84" s="71"/>
      <c r="N84" s="93"/>
      <c r="O84" s="291"/>
      <c r="P84" s="291"/>
      <c r="Q84" s="291"/>
      <c r="R84" s="354"/>
      <c r="S84" s="104"/>
      <c r="T84" s="104"/>
      <c r="U84" s="104"/>
    </row>
    <row r="85" spans="1:21" s="59" customFormat="1">
      <c r="A85" s="64">
        <v>42</v>
      </c>
      <c r="B85" s="69" t="s">
        <v>85</v>
      </c>
      <c r="C85" s="69" t="s">
        <v>198</v>
      </c>
      <c r="D85" s="343"/>
      <c r="E85" s="341"/>
      <c r="F85" s="341"/>
      <c r="G85" s="70" t="s">
        <v>542</v>
      </c>
      <c r="H85" s="31">
        <v>9431483828</v>
      </c>
      <c r="I85" s="65" t="s">
        <v>390</v>
      </c>
      <c r="J85" s="31" t="s">
        <v>532</v>
      </c>
      <c r="K85" s="65" t="s">
        <v>186</v>
      </c>
      <c r="L85" s="342" t="s">
        <v>543</v>
      </c>
      <c r="M85" s="71" t="s">
        <v>544</v>
      </c>
      <c r="N85" s="93">
        <v>45142</v>
      </c>
      <c r="O85" s="291">
        <v>3724</v>
      </c>
      <c r="P85" s="291">
        <v>1917</v>
      </c>
      <c r="Q85" s="291">
        <v>472</v>
      </c>
      <c r="R85" s="354">
        <v>6113</v>
      </c>
      <c r="S85" s="104"/>
      <c r="T85" s="104"/>
      <c r="U85" s="104"/>
    </row>
    <row r="86" spans="1:21" s="59" customFormat="1">
      <c r="A86" s="64"/>
      <c r="B86" s="69"/>
      <c r="C86" s="69"/>
      <c r="D86" s="14"/>
      <c r="E86" s="84"/>
      <c r="F86" s="84"/>
      <c r="G86" s="70"/>
      <c r="H86" s="31"/>
      <c r="I86" s="65" t="s">
        <v>394</v>
      </c>
      <c r="J86" s="65" t="s">
        <v>186</v>
      </c>
      <c r="K86" s="65" t="s">
        <v>186</v>
      </c>
      <c r="L86" s="342"/>
      <c r="M86" s="71"/>
      <c r="N86" s="93"/>
      <c r="O86" s="291"/>
      <c r="P86" s="291"/>
      <c r="Q86" s="291"/>
      <c r="R86" s="354"/>
      <c r="S86" s="104"/>
      <c r="T86" s="104"/>
      <c r="U86" s="104"/>
    </row>
    <row r="87" spans="1:21" s="60" customFormat="1">
      <c r="A87" s="73">
        <v>43</v>
      </c>
      <c r="B87" s="74" t="s">
        <v>85</v>
      </c>
      <c r="C87" s="74" t="s">
        <v>113</v>
      </c>
      <c r="D87" s="109" t="s">
        <v>114</v>
      </c>
      <c r="E87" s="109">
        <v>9704711175</v>
      </c>
      <c r="F87" s="76" t="s">
        <v>115</v>
      </c>
      <c r="G87" s="110" t="s">
        <v>545</v>
      </c>
      <c r="H87" s="78"/>
      <c r="I87" s="95" t="s">
        <v>390</v>
      </c>
      <c r="J87" s="73" t="s">
        <v>546</v>
      </c>
      <c r="K87" s="96" t="s">
        <v>186</v>
      </c>
      <c r="L87" s="292" t="s">
        <v>547</v>
      </c>
      <c r="M87" s="121" t="s">
        <v>548</v>
      </c>
      <c r="N87" s="122">
        <v>47362</v>
      </c>
      <c r="O87" s="292">
        <v>3136.5</v>
      </c>
      <c r="P87" s="292">
        <v>3136.5</v>
      </c>
      <c r="Q87" s="292">
        <v>472</v>
      </c>
      <c r="R87" s="354">
        <v>6745</v>
      </c>
      <c r="S87" s="105"/>
      <c r="T87" s="105"/>
      <c r="U87" s="292" t="s">
        <v>152</v>
      </c>
    </row>
    <row r="88" spans="1:21" s="60" customFormat="1">
      <c r="A88" s="73"/>
      <c r="B88" s="74"/>
      <c r="C88" s="74"/>
      <c r="D88" s="109"/>
      <c r="E88" s="109"/>
      <c r="F88" s="76"/>
      <c r="G88" s="110"/>
      <c r="H88" s="78"/>
      <c r="I88" s="95" t="s">
        <v>394</v>
      </c>
      <c r="J88" s="73"/>
      <c r="K88" s="96"/>
      <c r="L88" s="292"/>
      <c r="M88" s="121"/>
      <c r="N88" s="122"/>
      <c r="O88" s="292"/>
      <c r="P88" s="292"/>
      <c r="Q88" s="292"/>
      <c r="R88" s="354"/>
      <c r="S88" s="105"/>
      <c r="T88" s="105"/>
      <c r="U88" s="292"/>
    </row>
    <row r="89" spans="1:21" s="60" customFormat="1">
      <c r="A89" s="73">
        <v>44</v>
      </c>
      <c r="B89" s="74" t="s">
        <v>85</v>
      </c>
      <c r="C89" s="74" t="s">
        <v>113</v>
      </c>
      <c r="D89" s="109"/>
      <c r="E89" s="109"/>
      <c r="F89" s="76"/>
      <c r="G89" s="110" t="s">
        <v>549</v>
      </c>
      <c r="H89" s="78">
        <v>9437210915</v>
      </c>
      <c r="I89" s="95" t="s">
        <v>390</v>
      </c>
      <c r="J89" s="73" t="s">
        <v>546</v>
      </c>
      <c r="K89" s="96" t="s">
        <v>186</v>
      </c>
      <c r="L89" s="347" t="s">
        <v>550</v>
      </c>
      <c r="M89" s="96" t="s">
        <v>551</v>
      </c>
      <c r="N89" s="95" t="s">
        <v>552</v>
      </c>
      <c r="O89" s="292">
        <v>3136.5</v>
      </c>
      <c r="P89" s="292">
        <v>3136.5</v>
      </c>
      <c r="Q89" s="292">
        <v>472</v>
      </c>
      <c r="R89" s="354">
        <v>6745</v>
      </c>
      <c r="S89" s="105"/>
      <c r="T89" s="105"/>
      <c r="U89" s="292"/>
    </row>
    <row r="90" spans="1:21" s="60" customFormat="1">
      <c r="A90" s="73"/>
      <c r="B90" s="74"/>
      <c r="C90" s="74"/>
      <c r="D90" s="109"/>
      <c r="E90" s="109"/>
      <c r="F90" s="76"/>
      <c r="G90" s="110"/>
      <c r="H90" s="78"/>
      <c r="I90" s="95" t="s">
        <v>394</v>
      </c>
      <c r="J90" s="73"/>
      <c r="K90" s="96"/>
      <c r="L90" s="347"/>
      <c r="M90" s="96"/>
      <c r="N90" s="95"/>
      <c r="O90" s="292"/>
      <c r="P90" s="292"/>
      <c r="Q90" s="292"/>
      <c r="R90" s="354"/>
      <c r="S90" s="105"/>
      <c r="T90" s="105"/>
      <c r="U90" s="292"/>
    </row>
    <row r="91" spans="1:21" s="60" customFormat="1">
      <c r="A91" s="73">
        <v>45</v>
      </c>
      <c r="B91" s="74" t="s">
        <v>85</v>
      </c>
      <c r="C91" s="74" t="s">
        <v>130</v>
      </c>
      <c r="D91" s="109" t="s">
        <v>131</v>
      </c>
      <c r="E91" s="109">
        <v>9938512125</v>
      </c>
      <c r="F91" s="76" t="s">
        <v>132</v>
      </c>
      <c r="G91" s="110" t="s">
        <v>553</v>
      </c>
      <c r="H91" s="78">
        <v>8114650357</v>
      </c>
      <c r="I91" s="95" t="s">
        <v>390</v>
      </c>
      <c r="J91" s="73" t="s">
        <v>554</v>
      </c>
      <c r="K91" s="96" t="s">
        <v>186</v>
      </c>
      <c r="L91" s="347" t="s">
        <v>555</v>
      </c>
      <c r="M91" s="96" t="s">
        <v>556</v>
      </c>
      <c r="N91" s="123">
        <v>47107</v>
      </c>
      <c r="O91" s="292">
        <v>3066</v>
      </c>
      <c r="P91" s="292">
        <v>3066</v>
      </c>
      <c r="Q91" s="292">
        <v>472</v>
      </c>
      <c r="R91" s="354">
        <v>6604</v>
      </c>
      <c r="S91" s="105"/>
      <c r="T91" s="105"/>
      <c r="U91" s="292"/>
    </row>
    <row r="92" spans="1:21" s="60" customFormat="1">
      <c r="A92" s="73"/>
      <c r="B92" s="74"/>
      <c r="C92" s="74"/>
      <c r="D92" s="109"/>
      <c r="E92" s="109"/>
      <c r="F92" s="76"/>
      <c r="G92" s="110"/>
      <c r="H92" s="78"/>
      <c r="I92" s="95" t="s">
        <v>394</v>
      </c>
      <c r="J92" s="73"/>
      <c r="K92" s="96"/>
      <c r="L92" s="347"/>
      <c r="M92" s="96"/>
      <c r="N92" s="123"/>
      <c r="O92" s="292"/>
      <c r="P92" s="292"/>
      <c r="Q92" s="292"/>
      <c r="R92" s="354"/>
      <c r="S92" s="105"/>
      <c r="T92" s="105"/>
      <c r="U92" s="292"/>
    </row>
    <row r="93" spans="1:21" s="59" customFormat="1">
      <c r="A93" s="64">
        <v>46</v>
      </c>
      <c r="B93" s="69" t="s">
        <v>85</v>
      </c>
      <c r="C93" s="69" t="s">
        <v>130</v>
      </c>
      <c r="D93" s="109"/>
      <c r="E93" s="109"/>
      <c r="F93" s="76"/>
      <c r="G93" s="70" t="s">
        <v>557</v>
      </c>
      <c r="H93" s="31">
        <v>9437097778</v>
      </c>
      <c r="I93" s="65" t="s">
        <v>390</v>
      </c>
      <c r="J93" s="31" t="s">
        <v>554</v>
      </c>
      <c r="K93" s="65" t="s">
        <v>186</v>
      </c>
      <c r="L93" s="342" t="s">
        <v>558</v>
      </c>
      <c r="M93" s="71" t="s">
        <v>559</v>
      </c>
      <c r="N93" s="65" t="s">
        <v>560</v>
      </c>
      <c r="O93" s="291">
        <v>3066</v>
      </c>
      <c r="P93" s="291">
        <v>3066</v>
      </c>
      <c r="Q93" s="291">
        <v>472</v>
      </c>
      <c r="R93" s="354">
        <v>6604</v>
      </c>
      <c r="S93" s="104"/>
      <c r="T93" s="104"/>
      <c r="U93" s="104"/>
    </row>
    <row r="94" spans="1:21" s="59" customFormat="1">
      <c r="A94" s="64"/>
      <c r="B94" s="69"/>
      <c r="C94" s="69"/>
      <c r="D94" s="109"/>
      <c r="E94" s="109"/>
      <c r="F94" s="76"/>
      <c r="G94" s="70"/>
      <c r="H94" s="31"/>
      <c r="I94" s="65" t="s">
        <v>394</v>
      </c>
      <c r="J94" s="65" t="s">
        <v>186</v>
      </c>
      <c r="K94" s="31" t="s">
        <v>554</v>
      </c>
      <c r="L94" s="342"/>
      <c r="M94" s="71"/>
      <c r="N94" s="65"/>
      <c r="O94" s="291"/>
      <c r="P94" s="291"/>
      <c r="Q94" s="291"/>
      <c r="R94" s="354"/>
      <c r="S94" s="104"/>
      <c r="T94" s="104"/>
      <c r="U94" s="104"/>
    </row>
    <row r="95" spans="1:21" s="59" customFormat="1">
      <c r="A95" s="64">
        <v>48</v>
      </c>
      <c r="B95" s="69" t="s">
        <v>85</v>
      </c>
      <c r="C95" s="69" t="s">
        <v>130</v>
      </c>
      <c r="D95" s="111"/>
      <c r="E95" s="111"/>
      <c r="F95" s="81"/>
      <c r="G95" s="70" t="s">
        <v>561</v>
      </c>
      <c r="H95" s="64">
        <v>9437024562</v>
      </c>
      <c r="I95" s="69" t="s">
        <v>390</v>
      </c>
      <c r="J95" s="31" t="s">
        <v>554</v>
      </c>
      <c r="K95" s="65" t="s">
        <v>186</v>
      </c>
      <c r="L95" s="342" t="s">
        <v>562</v>
      </c>
      <c r="M95" s="69" t="s">
        <v>563</v>
      </c>
      <c r="N95" s="124">
        <v>46655</v>
      </c>
      <c r="O95" s="291">
        <v>3066</v>
      </c>
      <c r="P95" s="291">
        <v>3066</v>
      </c>
      <c r="Q95" s="291">
        <v>472</v>
      </c>
      <c r="R95" s="354">
        <v>6604</v>
      </c>
      <c r="S95" s="104"/>
      <c r="T95" s="104"/>
      <c r="U95" s="104"/>
    </row>
    <row r="96" spans="1:21" s="59" customFormat="1">
      <c r="A96" s="64"/>
      <c r="B96" s="69"/>
      <c r="C96" s="69"/>
      <c r="D96" s="112"/>
      <c r="E96" s="86"/>
      <c r="F96" s="83"/>
      <c r="G96" s="70"/>
      <c r="H96" s="64"/>
      <c r="I96" s="69" t="s">
        <v>394</v>
      </c>
      <c r="J96" s="65" t="s">
        <v>186</v>
      </c>
      <c r="K96" s="31" t="s">
        <v>554</v>
      </c>
      <c r="L96" s="342"/>
      <c r="M96" s="69"/>
      <c r="N96" s="124"/>
      <c r="O96" s="291"/>
      <c r="P96" s="291"/>
      <c r="Q96" s="291"/>
      <c r="R96" s="354"/>
      <c r="S96" s="104"/>
      <c r="T96" s="104"/>
      <c r="U96" s="104"/>
    </row>
    <row r="97" spans="1:21" s="59" customFormat="1">
      <c r="A97" s="64">
        <v>47</v>
      </c>
      <c r="B97" s="69" t="s">
        <v>85</v>
      </c>
      <c r="C97" s="69" t="s">
        <v>130</v>
      </c>
      <c r="D97" s="109"/>
      <c r="E97" s="109"/>
      <c r="F97" s="76"/>
      <c r="G97" s="70" t="s">
        <v>564</v>
      </c>
      <c r="H97" s="31">
        <v>9437107492</v>
      </c>
      <c r="I97" s="65" t="s">
        <v>390</v>
      </c>
      <c r="J97" s="31" t="s">
        <v>554</v>
      </c>
      <c r="K97" s="65" t="s">
        <v>186</v>
      </c>
      <c r="L97" s="342" t="s">
        <v>565</v>
      </c>
      <c r="M97" s="71" t="s">
        <v>566</v>
      </c>
      <c r="N97" s="65" t="s">
        <v>567</v>
      </c>
      <c r="O97" s="351">
        <v>3066</v>
      </c>
      <c r="P97" s="351">
        <v>6132</v>
      </c>
      <c r="Q97" s="351">
        <v>472</v>
      </c>
      <c r="R97" s="359">
        <v>6604</v>
      </c>
      <c r="S97" s="104"/>
      <c r="T97" s="104"/>
      <c r="U97" s="104"/>
    </row>
    <row r="98" spans="1:21" s="59" customFormat="1">
      <c r="A98" s="64"/>
      <c r="B98" s="69"/>
      <c r="C98" s="69"/>
      <c r="D98" s="109"/>
      <c r="E98" s="109"/>
      <c r="F98" s="76"/>
      <c r="G98" s="70"/>
      <c r="H98" s="31"/>
      <c r="I98" s="65" t="s">
        <v>394</v>
      </c>
      <c r="J98" s="65" t="s">
        <v>186</v>
      </c>
      <c r="K98" s="31" t="s">
        <v>554</v>
      </c>
      <c r="L98" s="342"/>
      <c r="M98" s="71"/>
      <c r="N98" s="65"/>
      <c r="O98" s="351"/>
      <c r="P98" s="351"/>
      <c r="Q98" s="351"/>
      <c r="R98" s="359"/>
      <c r="S98" s="104"/>
      <c r="T98" s="104"/>
      <c r="U98" s="104"/>
    </row>
    <row r="99" spans="1:21" s="59" customFormat="1">
      <c r="A99" s="64">
        <v>49</v>
      </c>
      <c r="B99" s="69" t="s">
        <v>85</v>
      </c>
      <c r="C99" s="69" t="s">
        <v>142</v>
      </c>
      <c r="D99" s="344" t="s">
        <v>568</v>
      </c>
      <c r="E99" s="344">
        <v>9303040330</v>
      </c>
      <c r="F99" s="298" t="s">
        <v>144</v>
      </c>
      <c r="G99" s="70" t="s">
        <v>569</v>
      </c>
      <c r="H99" s="31">
        <v>9431322878</v>
      </c>
      <c r="I99" s="65" t="s">
        <v>390</v>
      </c>
      <c r="J99" s="31" t="s">
        <v>147</v>
      </c>
      <c r="K99" s="65" t="s">
        <v>186</v>
      </c>
      <c r="L99" s="342" t="s">
        <v>570</v>
      </c>
      <c r="M99" s="71" t="s">
        <v>571</v>
      </c>
      <c r="N99" s="93">
        <v>46796</v>
      </c>
      <c r="O99" s="352">
        <v>2589.5</v>
      </c>
      <c r="P99" s="291">
        <v>2589.5</v>
      </c>
      <c r="Q99" s="291">
        <v>472</v>
      </c>
      <c r="R99" s="370">
        <v>5651</v>
      </c>
      <c r="S99" s="104"/>
      <c r="T99" s="104"/>
      <c r="U99" s="104"/>
    </row>
    <row r="100" spans="1:21" s="59" customFormat="1">
      <c r="A100" s="64"/>
      <c r="B100" s="69"/>
      <c r="C100" s="69"/>
      <c r="D100" s="344"/>
      <c r="E100" s="344"/>
      <c r="F100" s="298"/>
      <c r="G100" s="70"/>
      <c r="H100" s="31"/>
      <c r="I100" s="65" t="s">
        <v>394</v>
      </c>
      <c r="J100" s="65" t="s">
        <v>186</v>
      </c>
      <c r="K100" s="31" t="s">
        <v>147</v>
      </c>
      <c r="L100" s="342"/>
      <c r="M100" s="71"/>
      <c r="N100" s="93"/>
      <c r="O100" s="291"/>
      <c r="P100" s="291"/>
      <c r="Q100" s="291"/>
      <c r="R100" s="354"/>
      <c r="S100" s="104"/>
      <c r="T100" s="104"/>
      <c r="U100" s="104"/>
    </row>
    <row r="101" spans="1:21" s="59" customFormat="1">
      <c r="A101" s="64">
        <v>50</v>
      </c>
      <c r="B101" s="69" t="s">
        <v>85</v>
      </c>
      <c r="C101" s="69" t="s">
        <v>142</v>
      </c>
      <c r="D101" s="344"/>
      <c r="E101" s="344"/>
      <c r="F101" s="298"/>
      <c r="G101" s="70" t="s">
        <v>572</v>
      </c>
      <c r="H101" s="31">
        <v>9431337191</v>
      </c>
      <c r="I101" s="65" t="s">
        <v>390</v>
      </c>
      <c r="J101" s="31" t="s">
        <v>147</v>
      </c>
      <c r="K101" s="65" t="s">
        <v>186</v>
      </c>
      <c r="L101" s="342" t="s">
        <v>573</v>
      </c>
      <c r="M101" s="71" t="s">
        <v>574</v>
      </c>
      <c r="N101" s="65" t="s">
        <v>575</v>
      </c>
      <c r="O101" s="352">
        <v>2589.5</v>
      </c>
      <c r="P101" s="291">
        <v>2589.5</v>
      </c>
      <c r="Q101" s="291">
        <v>472</v>
      </c>
      <c r="R101" s="370">
        <v>5651</v>
      </c>
      <c r="S101" s="104"/>
      <c r="T101" s="104"/>
      <c r="U101" s="104"/>
    </row>
    <row r="102" spans="1:21" s="59" customFormat="1">
      <c r="A102" s="64"/>
      <c r="B102" s="69"/>
      <c r="C102" s="69"/>
      <c r="D102" s="344"/>
      <c r="E102" s="344"/>
      <c r="F102" s="298"/>
      <c r="G102" s="70"/>
      <c r="H102" s="31"/>
      <c r="I102" s="65" t="s">
        <v>394</v>
      </c>
      <c r="J102" s="65" t="s">
        <v>186</v>
      </c>
      <c r="K102" s="31" t="s">
        <v>147</v>
      </c>
      <c r="L102" s="342"/>
      <c r="M102" s="71"/>
      <c r="N102" s="65"/>
      <c r="O102" s="291"/>
      <c r="P102" s="291"/>
      <c r="Q102" s="291"/>
      <c r="R102" s="354"/>
      <c r="S102" s="104"/>
      <c r="T102" s="104"/>
      <c r="U102" s="104"/>
    </row>
    <row r="103" spans="1:21" s="59" customFormat="1">
      <c r="A103" s="64">
        <v>51</v>
      </c>
      <c r="B103" s="69" t="s">
        <v>85</v>
      </c>
      <c r="C103" s="69" t="s">
        <v>142</v>
      </c>
      <c r="D103" s="344"/>
      <c r="E103" s="344"/>
      <c r="F103" s="298"/>
      <c r="G103" s="90" t="s">
        <v>576</v>
      </c>
      <c r="H103" s="31">
        <v>94311410831</v>
      </c>
      <c r="I103" s="65" t="s">
        <v>390</v>
      </c>
      <c r="J103" s="31" t="s">
        <v>147</v>
      </c>
      <c r="K103" s="65" t="s">
        <v>186</v>
      </c>
      <c r="L103" s="342" t="s">
        <v>577</v>
      </c>
      <c r="M103" s="71" t="s">
        <v>578</v>
      </c>
      <c r="N103" s="93">
        <v>47351</v>
      </c>
      <c r="O103" s="352">
        <v>2589.5</v>
      </c>
      <c r="P103" s="291">
        <v>2589.5</v>
      </c>
      <c r="Q103" s="291">
        <v>472</v>
      </c>
      <c r="R103" s="370">
        <v>5651</v>
      </c>
      <c r="S103" s="104"/>
      <c r="T103" s="104"/>
      <c r="U103" s="104"/>
    </row>
    <row r="104" spans="1:21" s="59" customFormat="1">
      <c r="A104" s="64"/>
      <c r="B104" s="69"/>
      <c r="C104" s="69"/>
      <c r="D104" s="344"/>
      <c r="E104" s="344"/>
      <c r="F104" s="298"/>
      <c r="G104" s="90"/>
      <c r="H104" s="31"/>
      <c r="I104" s="65" t="s">
        <v>394</v>
      </c>
      <c r="J104" s="65" t="s">
        <v>186</v>
      </c>
      <c r="K104" s="31" t="s">
        <v>147</v>
      </c>
      <c r="L104" s="342"/>
      <c r="M104" s="71"/>
      <c r="N104" s="93"/>
      <c r="O104" s="291"/>
      <c r="P104" s="291"/>
      <c r="Q104" s="291"/>
      <c r="R104" s="354"/>
      <c r="S104" s="104"/>
      <c r="T104" s="104"/>
      <c r="U104" s="104"/>
    </row>
    <row r="105" spans="1:21" s="59" customFormat="1">
      <c r="A105" s="64">
        <v>52</v>
      </c>
      <c r="B105" s="69" t="s">
        <v>85</v>
      </c>
      <c r="C105" s="69" t="s">
        <v>142</v>
      </c>
      <c r="D105" s="344"/>
      <c r="E105" s="344"/>
      <c r="F105" s="298"/>
      <c r="G105" s="70" t="s">
        <v>579</v>
      </c>
      <c r="H105" s="31">
        <v>9431333174</v>
      </c>
      <c r="I105" s="65" t="s">
        <v>390</v>
      </c>
      <c r="J105" s="31" t="s">
        <v>147</v>
      </c>
      <c r="K105" s="65" t="s">
        <v>186</v>
      </c>
      <c r="L105" s="342" t="s">
        <v>580</v>
      </c>
      <c r="M105" s="71" t="s">
        <v>581</v>
      </c>
      <c r="N105" s="93">
        <v>44257</v>
      </c>
      <c r="O105" s="352">
        <v>2589.5</v>
      </c>
      <c r="P105" s="291">
        <v>2589.5</v>
      </c>
      <c r="Q105" s="291">
        <v>472</v>
      </c>
      <c r="R105" s="370">
        <v>5651</v>
      </c>
      <c r="S105" s="104"/>
      <c r="T105" s="104"/>
      <c r="U105" s="104"/>
    </row>
    <row r="106" spans="1:21" s="59" customFormat="1">
      <c r="A106" s="64"/>
      <c r="B106" s="69"/>
      <c r="C106" s="69"/>
      <c r="D106" s="66"/>
      <c r="E106" s="66"/>
      <c r="F106" s="67"/>
      <c r="G106" s="70"/>
      <c r="H106" s="31"/>
      <c r="I106" s="65" t="s">
        <v>394</v>
      </c>
      <c r="J106" s="65" t="s">
        <v>186</v>
      </c>
      <c r="K106" s="31" t="s">
        <v>147</v>
      </c>
      <c r="L106" s="342"/>
      <c r="M106" s="71"/>
      <c r="N106" s="93"/>
      <c r="O106" s="291"/>
      <c r="P106" s="291"/>
      <c r="Q106" s="291"/>
      <c r="R106" s="354"/>
      <c r="S106" s="104"/>
      <c r="T106" s="104"/>
      <c r="U106" s="104"/>
    </row>
    <row r="107" spans="1:21" s="60" customFormat="1">
      <c r="A107" s="73">
        <v>55</v>
      </c>
      <c r="B107" s="74" t="s">
        <v>85</v>
      </c>
      <c r="C107" s="74" t="s">
        <v>212</v>
      </c>
      <c r="D107" s="86"/>
      <c r="E107" s="86"/>
      <c r="F107" s="81"/>
      <c r="G107" s="346" t="s">
        <v>582</v>
      </c>
      <c r="H107" s="347">
        <v>7587306836</v>
      </c>
      <c r="I107" s="74" t="s">
        <v>390</v>
      </c>
      <c r="J107" s="347" t="s">
        <v>157</v>
      </c>
      <c r="K107" s="347" t="s">
        <v>391</v>
      </c>
      <c r="L107" s="347" t="s">
        <v>583</v>
      </c>
      <c r="M107" s="74" t="s">
        <v>584</v>
      </c>
      <c r="N107" s="125">
        <v>45753</v>
      </c>
      <c r="O107" s="353"/>
      <c r="P107" s="105"/>
      <c r="Q107" s="105"/>
      <c r="R107" s="105"/>
      <c r="S107" s="105"/>
      <c r="T107" s="105"/>
      <c r="U107" s="353" t="s">
        <v>152</v>
      </c>
    </row>
    <row r="108" spans="1:21" s="60" customFormat="1">
      <c r="A108" s="73"/>
      <c r="B108" s="74"/>
      <c r="C108" s="74"/>
      <c r="D108" s="86"/>
      <c r="E108" s="86"/>
      <c r="F108" s="81"/>
      <c r="G108" s="346"/>
      <c r="H108" s="347"/>
      <c r="I108" s="74" t="s">
        <v>394</v>
      </c>
      <c r="J108" s="347"/>
      <c r="K108" s="347"/>
      <c r="L108" s="347"/>
      <c r="M108" s="74"/>
      <c r="N108" s="125"/>
      <c r="O108" s="353"/>
      <c r="P108" s="105"/>
      <c r="Q108" s="105"/>
      <c r="R108" s="105"/>
      <c r="S108" s="105"/>
      <c r="T108" s="105"/>
      <c r="U108" s="353"/>
    </row>
    <row r="109" spans="1:21" s="62" customFormat="1">
      <c r="A109" s="113">
        <v>53</v>
      </c>
      <c r="B109" s="114" t="s">
        <v>85</v>
      </c>
      <c r="C109" s="114" t="s">
        <v>224</v>
      </c>
      <c r="D109" s="115" t="s">
        <v>225</v>
      </c>
      <c r="E109" s="115">
        <v>7544007776</v>
      </c>
      <c r="F109" s="115" t="s">
        <v>226</v>
      </c>
      <c r="G109" s="88" t="s">
        <v>585</v>
      </c>
      <c r="H109" s="29">
        <v>7000810098</v>
      </c>
      <c r="I109" s="100" t="s">
        <v>390</v>
      </c>
      <c r="J109" s="29" t="s">
        <v>157</v>
      </c>
      <c r="K109" s="100" t="s">
        <v>391</v>
      </c>
      <c r="L109" s="349" t="s">
        <v>586</v>
      </c>
      <c r="M109" s="17" t="s">
        <v>587</v>
      </c>
      <c r="N109" s="101">
        <v>45390</v>
      </c>
      <c r="O109" s="354">
        <v>3505</v>
      </c>
      <c r="P109" s="357">
        <v>3313</v>
      </c>
      <c r="Q109" s="354">
        <v>472</v>
      </c>
      <c r="R109" s="354">
        <v>7290</v>
      </c>
      <c r="S109" s="360" t="s">
        <v>588</v>
      </c>
      <c r="T109" s="359"/>
      <c r="U109" s="130"/>
    </row>
    <row r="110" spans="1:21" s="62" customFormat="1" ht="33" customHeight="1">
      <c r="A110" s="113"/>
      <c r="B110" s="114"/>
      <c r="C110" s="114"/>
      <c r="D110" s="115"/>
      <c r="E110" s="115"/>
      <c r="F110" s="115"/>
      <c r="G110" s="88"/>
      <c r="H110" s="29"/>
      <c r="I110" s="100" t="s">
        <v>394</v>
      </c>
      <c r="J110" s="100" t="s">
        <v>391</v>
      </c>
      <c r="K110" s="29" t="s">
        <v>157</v>
      </c>
      <c r="L110" s="349"/>
      <c r="M110" s="17"/>
      <c r="N110" s="101"/>
      <c r="O110" s="354"/>
      <c r="P110" s="354"/>
      <c r="Q110" s="354"/>
      <c r="R110" s="354"/>
      <c r="S110" s="360"/>
      <c r="T110" s="359"/>
      <c r="U110" s="130"/>
    </row>
    <row r="111" spans="1:21" s="59" customFormat="1">
      <c r="A111" s="64">
        <v>54</v>
      </c>
      <c r="B111" s="69" t="s">
        <v>85</v>
      </c>
      <c r="C111" s="69" t="s">
        <v>212</v>
      </c>
      <c r="D111" s="66" t="s">
        <v>154</v>
      </c>
      <c r="E111" s="66">
        <v>7985278163</v>
      </c>
      <c r="F111" s="67" t="s">
        <v>155</v>
      </c>
      <c r="G111" s="70" t="s">
        <v>589</v>
      </c>
      <c r="H111" s="31">
        <v>9424227764</v>
      </c>
      <c r="I111" s="65" t="s">
        <v>390</v>
      </c>
      <c r="J111" s="31" t="s">
        <v>157</v>
      </c>
      <c r="K111" s="65" t="s">
        <v>391</v>
      </c>
      <c r="L111" s="311" t="s">
        <v>590</v>
      </c>
      <c r="M111" s="71" t="s">
        <v>591</v>
      </c>
      <c r="N111" s="93">
        <v>45038</v>
      </c>
      <c r="O111" s="355">
        <v>3741</v>
      </c>
      <c r="P111" s="291">
        <v>4053</v>
      </c>
      <c r="Q111" s="291">
        <v>472</v>
      </c>
      <c r="R111" s="354">
        <v>8266</v>
      </c>
      <c r="S111" s="104"/>
      <c r="T111" s="104"/>
      <c r="U111" s="104"/>
    </row>
    <row r="112" spans="1:21" s="59" customFormat="1">
      <c r="A112" s="64"/>
      <c r="B112" s="69"/>
      <c r="C112" s="69"/>
      <c r="D112" s="66"/>
      <c r="E112" s="66"/>
      <c r="F112" s="67"/>
      <c r="G112" s="70"/>
      <c r="H112" s="31"/>
      <c r="I112" s="65" t="s">
        <v>394</v>
      </c>
      <c r="J112" s="65" t="s">
        <v>391</v>
      </c>
      <c r="K112" s="31" t="s">
        <v>157</v>
      </c>
      <c r="L112" s="311"/>
      <c r="M112" s="71"/>
      <c r="N112" s="93"/>
      <c r="O112" s="291"/>
      <c r="P112" s="291"/>
      <c r="Q112" s="291"/>
      <c r="R112" s="354"/>
      <c r="S112" s="104"/>
      <c r="T112" s="104"/>
      <c r="U112" s="104"/>
    </row>
    <row r="113" spans="1:21" s="60" customFormat="1">
      <c r="A113" s="73">
        <v>56</v>
      </c>
      <c r="B113" s="74" t="s">
        <v>85</v>
      </c>
      <c r="C113" s="74" t="s">
        <v>212</v>
      </c>
      <c r="D113" s="109"/>
      <c r="E113" s="109"/>
      <c r="F113" s="76"/>
      <c r="G113" s="110" t="s">
        <v>592</v>
      </c>
      <c r="H113" s="78">
        <v>9617410154</v>
      </c>
      <c r="I113" s="95" t="s">
        <v>390</v>
      </c>
      <c r="J113" s="78" t="s">
        <v>157</v>
      </c>
      <c r="K113" s="95" t="s">
        <v>391</v>
      </c>
      <c r="L113" s="347" t="s">
        <v>593</v>
      </c>
      <c r="M113" s="96" t="s">
        <v>594</v>
      </c>
      <c r="N113" s="123">
        <v>44975</v>
      </c>
      <c r="O113" s="356">
        <v>3741</v>
      </c>
      <c r="P113" s="292">
        <v>4053</v>
      </c>
      <c r="Q113" s="292">
        <v>472</v>
      </c>
      <c r="R113" s="354">
        <v>8266</v>
      </c>
      <c r="S113" s="105"/>
      <c r="T113" s="105"/>
      <c r="U113" s="353" t="s">
        <v>152</v>
      </c>
    </row>
    <row r="114" spans="1:21" s="60" customFormat="1">
      <c r="A114" s="73"/>
      <c r="B114" s="74"/>
      <c r="C114" s="74"/>
      <c r="D114" s="109"/>
      <c r="E114" s="109"/>
      <c r="F114" s="76"/>
      <c r="G114" s="110"/>
      <c r="H114" s="78"/>
      <c r="I114" s="95" t="s">
        <v>394</v>
      </c>
      <c r="J114" s="95" t="s">
        <v>391</v>
      </c>
      <c r="K114" s="78" t="s">
        <v>157</v>
      </c>
      <c r="L114" s="347"/>
      <c r="M114" s="96"/>
      <c r="N114" s="123"/>
      <c r="O114" s="292"/>
      <c r="P114" s="292"/>
      <c r="Q114" s="292"/>
      <c r="R114" s="354"/>
      <c r="S114" s="105"/>
      <c r="T114" s="105"/>
      <c r="U114" s="353"/>
    </row>
    <row r="115" spans="1:21" s="59" customFormat="1">
      <c r="A115" s="64">
        <v>57</v>
      </c>
      <c r="B115" s="69" t="s">
        <v>85</v>
      </c>
      <c r="C115" s="69" t="s">
        <v>212</v>
      </c>
      <c r="D115" s="66"/>
      <c r="E115" s="66"/>
      <c r="F115" s="67"/>
      <c r="G115" s="70" t="s">
        <v>595</v>
      </c>
      <c r="H115" s="31">
        <v>9425568107</v>
      </c>
      <c r="I115" s="65" t="s">
        <v>390</v>
      </c>
      <c r="J115" s="31" t="s">
        <v>157</v>
      </c>
      <c r="K115" s="65" t="s">
        <v>391</v>
      </c>
      <c r="L115" s="342" t="s">
        <v>596</v>
      </c>
      <c r="M115" s="71" t="s">
        <v>597</v>
      </c>
      <c r="N115" s="93">
        <v>46384</v>
      </c>
      <c r="O115" s="355">
        <v>3741</v>
      </c>
      <c r="P115" s="291">
        <v>4053</v>
      </c>
      <c r="Q115" s="291">
        <v>472</v>
      </c>
      <c r="R115" s="354">
        <v>8266</v>
      </c>
      <c r="S115" s="104"/>
      <c r="T115" s="104"/>
      <c r="U115" s="104"/>
    </row>
    <row r="116" spans="1:21" s="59" customFormat="1">
      <c r="A116" s="64"/>
      <c r="B116" s="69"/>
      <c r="C116" s="69"/>
      <c r="D116" s="66"/>
      <c r="E116" s="66"/>
      <c r="F116" s="67"/>
      <c r="G116" s="70"/>
      <c r="H116" s="31"/>
      <c r="I116" s="65" t="s">
        <v>394</v>
      </c>
      <c r="J116" s="65" t="s">
        <v>391</v>
      </c>
      <c r="K116" s="31" t="s">
        <v>157</v>
      </c>
      <c r="L116" s="342"/>
      <c r="M116" s="71"/>
      <c r="N116" s="93"/>
      <c r="O116" s="291"/>
      <c r="P116" s="291"/>
      <c r="Q116" s="291"/>
      <c r="R116" s="354"/>
      <c r="S116" s="104"/>
      <c r="T116" s="104"/>
      <c r="U116" s="104"/>
    </row>
    <row r="117" spans="1:21" s="59" customFormat="1">
      <c r="A117" s="64">
        <v>58</v>
      </c>
      <c r="B117" s="69" t="s">
        <v>85</v>
      </c>
      <c r="C117" s="69" t="s">
        <v>598</v>
      </c>
      <c r="D117" s="84" t="s">
        <v>599</v>
      </c>
      <c r="E117" s="84"/>
      <c r="F117" s="67"/>
      <c r="G117" s="70" t="s">
        <v>600</v>
      </c>
      <c r="H117" s="31">
        <v>9996033598</v>
      </c>
      <c r="I117" s="65" t="s">
        <v>390</v>
      </c>
      <c r="J117" s="342" t="s">
        <v>456</v>
      </c>
      <c r="K117" s="342" t="s">
        <v>391</v>
      </c>
      <c r="L117" s="342" t="s">
        <v>601</v>
      </c>
      <c r="M117" s="71" t="s">
        <v>602</v>
      </c>
      <c r="N117" s="93">
        <v>47009</v>
      </c>
      <c r="O117" s="291" t="s">
        <v>459</v>
      </c>
      <c r="P117" s="291"/>
      <c r="Q117" s="291"/>
      <c r="R117" s="291"/>
      <c r="S117" s="104"/>
      <c r="T117" s="104"/>
      <c r="U117" s="104"/>
    </row>
    <row r="118" spans="1:21" s="59" customFormat="1">
      <c r="A118" s="64"/>
      <c r="B118" s="69"/>
      <c r="C118" s="69"/>
      <c r="D118" s="84"/>
      <c r="E118" s="84"/>
      <c r="F118" s="67"/>
      <c r="G118" s="70"/>
      <c r="H118" s="31"/>
      <c r="I118" s="65" t="s">
        <v>394</v>
      </c>
      <c r="J118" s="342"/>
      <c r="K118" s="342"/>
      <c r="L118" s="342"/>
      <c r="M118" s="71"/>
      <c r="N118" s="93"/>
      <c r="O118" s="291"/>
      <c r="P118" s="291"/>
      <c r="Q118" s="291"/>
      <c r="R118" s="291"/>
      <c r="S118" s="104"/>
      <c r="T118" s="104"/>
      <c r="U118" s="104"/>
    </row>
    <row r="119" spans="1:21" s="59" customFormat="1">
      <c r="A119" s="64">
        <v>59</v>
      </c>
      <c r="B119" s="69" t="s">
        <v>26</v>
      </c>
      <c r="C119" s="69" t="s">
        <v>603</v>
      </c>
      <c r="D119" s="342" t="s">
        <v>604</v>
      </c>
      <c r="E119" s="342">
        <v>7903638629</v>
      </c>
      <c r="F119" s="342" t="s">
        <v>605</v>
      </c>
      <c r="G119" s="116" t="s">
        <v>606</v>
      </c>
      <c r="H119" s="31">
        <v>9414228142</v>
      </c>
      <c r="I119" s="65" t="s">
        <v>390</v>
      </c>
      <c r="J119" s="342"/>
      <c r="K119" s="342"/>
      <c r="L119" s="342" t="s">
        <v>607</v>
      </c>
      <c r="M119" s="41" t="s">
        <v>608</v>
      </c>
      <c r="N119" s="64" t="s">
        <v>609</v>
      </c>
      <c r="O119" s="291"/>
      <c r="P119" s="291"/>
      <c r="Q119" s="291"/>
      <c r="R119" s="291"/>
      <c r="S119" s="104"/>
      <c r="T119" s="104"/>
      <c r="U119" s="104"/>
    </row>
    <row r="120" spans="1:21" s="59" customFormat="1">
      <c r="A120" s="64"/>
      <c r="B120" s="69"/>
      <c r="C120" s="69"/>
      <c r="D120" s="342"/>
      <c r="E120" s="342"/>
      <c r="F120" s="342"/>
      <c r="G120" s="116"/>
      <c r="H120" s="31"/>
      <c r="I120" s="65" t="s">
        <v>394</v>
      </c>
      <c r="J120" s="342"/>
      <c r="K120" s="342"/>
      <c r="L120" s="342"/>
      <c r="M120" s="41"/>
      <c r="N120" s="64"/>
      <c r="O120" s="291"/>
      <c r="P120" s="291"/>
      <c r="Q120" s="291"/>
      <c r="R120" s="291"/>
      <c r="S120" s="104"/>
      <c r="T120" s="104"/>
      <c r="U120" s="104"/>
    </row>
    <row r="121" spans="1:21" s="59" customFormat="1">
      <c r="A121" s="64">
        <v>60</v>
      </c>
      <c r="B121" s="69" t="s">
        <v>26</v>
      </c>
      <c r="C121" s="69" t="s">
        <v>603</v>
      </c>
      <c r="D121" s="342"/>
      <c r="E121" s="342"/>
      <c r="F121" s="342"/>
      <c r="G121" s="116" t="s">
        <v>610</v>
      </c>
      <c r="H121" s="31">
        <v>9829051583</v>
      </c>
      <c r="I121" s="65" t="s">
        <v>390</v>
      </c>
      <c r="J121" s="342"/>
      <c r="K121" s="342"/>
      <c r="L121" s="342" t="s">
        <v>611</v>
      </c>
      <c r="M121" s="41" t="s">
        <v>612</v>
      </c>
      <c r="N121" s="64" t="s">
        <v>613</v>
      </c>
      <c r="O121" s="291"/>
      <c r="P121" s="291"/>
      <c r="Q121" s="291"/>
      <c r="R121" s="291"/>
      <c r="S121" s="104"/>
      <c r="T121" s="104"/>
      <c r="U121" s="104"/>
    </row>
    <row r="122" spans="1:21" s="59" customFormat="1">
      <c r="A122" s="64"/>
      <c r="B122" s="69"/>
      <c r="C122" s="69"/>
      <c r="D122" s="71"/>
      <c r="E122" s="71"/>
      <c r="F122" s="71"/>
      <c r="G122" s="116"/>
      <c r="H122" s="31"/>
      <c r="I122" s="65" t="s">
        <v>394</v>
      </c>
      <c r="J122" s="342"/>
      <c r="K122" s="342"/>
      <c r="L122" s="342"/>
      <c r="M122" s="41"/>
      <c r="N122" s="64"/>
      <c r="O122" s="291"/>
      <c r="P122" s="291"/>
      <c r="Q122" s="291"/>
      <c r="R122" s="291"/>
      <c r="S122" s="104"/>
      <c r="T122" s="104"/>
      <c r="U122" s="104"/>
    </row>
    <row r="123" spans="1:21" s="59" customFormat="1">
      <c r="A123" s="64">
        <v>61</v>
      </c>
      <c r="B123" s="104"/>
      <c r="C123" s="104"/>
      <c r="D123" s="117"/>
      <c r="E123" s="117"/>
      <c r="F123" s="117"/>
      <c r="G123" s="70" t="s">
        <v>614</v>
      </c>
      <c r="H123" s="84">
        <v>7544007776</v>
      </c>
      <c r="I123" s="65" t="s">
        <v>390</v>
      </c>
      <c r="J123" s="126" t="s">
        <v>157</v>
      </c>
      <c r="K123" s="126" t="s">
        <v>391</v>
      </c>
      <c r="L123" s="291" t="s">
        <v>225</v>
      </c>
      <c r="M123" s="117"/>
      <c r="N123" s="127"/>
      <c r="O123" s="355">
        <v>3741</v>
      </c>
      <c r="P123" s="291">
        <v>3812</v>
      </c>
      <c r="Q123" s="291">
        <v>472</v>
      </c>
      <c r="R123" s="354">
        <v>8025</v>
      </c>
      <c r="S123" s="104"/>
      <c r="T123" s="104"/>
      <c r="U123" s="104"/>
    </row>
    <row r="124" spans="1:21" s="59" customFormat="1">
      <c r="A124" s="64"/>
      <c r="B124" s="104"/>
      <c r="C124" s="104"/>
      <c r="D124" s="117"/>
      <c r="E124" s="117"/>
      <c r="F124" s="117"/>
      <c r="G124" s="70"/>
      <c r="H124" s="84"/>
      <c r="I124" s="65" t="s">
        <v>394</v>
      </c>
      <c r="J124" s="126" t="s">
        <v>391</v>
      </c>
      <c r="K124" s="126" t="s">
        <v>157</v>
      </c>
      <c r="L124" s="291"/>
      <c r="M124" s="117"/>
      <c r="N124" s="127"/>
      <c r="O124" s="291"/>
      <c r="P124" s="291"/>
      <c r="Q124" s="291"/>
      <c r="R124" s="354"/>
      <c r="S124" s="104"/>
      <c r="T124" s="104"/>
      <c r="U124" s="104"/>
    </row>
    <row r="125" spans="1:21" s="59" customFormat="1" ht="24.95" customHeight="1">
      <c r="A125" s="64">
        <v>62</v>
      </c>
      <c r="B125" s="104"/>
      <c r="C125" s="104"/>
      <c r="D125" s="117"/>
      <c r="E125" s="117"/>
      <c r="F125" s="117"/>
      <c r="G125" s="70" t="s">
        <v>614</v>
      </c>
      <c r="H125" s="66">
        <v>7985278163</v>
      </c>
      <c r="I125" s="65" t="s">
        <v>390</v>
      </c>
      <c r="J125" s="127" t="s">
        <v>157</v>
      </c>
      <c r="K125" s="65" t="s">
        <v>118</v>
      </c>
      <c r="L125" s="291" t="s">
        <v>615</v>
      </c>
      <c r="M125" s="117"/>
      <c r="N125" s="127"/>
      <c r="O125" s="291">
        <v>6118</v>
      </c>
      <c r="P125" s="358" t="s">
        <v>616</v>
      </c>
      <c r="Q125" s="291">
        <v>236</v>
      </c>
      <c r="R125" s="354">
        <v>6354</v>
      </c>
      <c r="S125" s="104"/>
      <c r="T125" s="104"/>
      <c r="U125" s="104"/>
    </row>
    <row r="126" spans="1:21" ht="24.95" customHeight="1">
      <c r="A126" s="118"/>
      <c r="B126" s="118"/>
      <c r="C126" s="118"/>
      <c r="D126" s="118"/>
      <c r="E126" s="118"/>
      <c r="F126" s="118"/>
      <c r="G126" s="119"/>
      <c r="H126" s="119"/>
      <c r="I126" s="95" t="s">
        <v>394</v>
      </c>
      <c r="J126" s="95" t="s">
        <v>118</v>
      </c>
      <c r="K126" s="128" t="s">
        <v>91</v>
      </c>
      <c r="L126" s="291"/>
      <c r="M126" s="120"/>
      <c r="N126" s="120"/>
      <c r="O126" s="291"/>
      <c r="P126" s="358"/>
      <c r="Q126" s="291"/>
      <c r="R126" s="354"/>
      <c r="S126" s="120"/>
      <c r="T126" s="120"/>
      <c r="U126" s="120"/>
    </row>
    <row r="127" spans="1:21">
      <c r="A127" s="118"/>
      <c r="B127" s="118"/>
      <c r="C127" s="118"/>
      <c r="D127" s="118"/>
      <c r="E127" s="118"/>
      <c r="F127" s="118"/>
      <c r="G127" s="70" t="s">
        <v>614</v>
      </c>
      <c r="H127" s="120"/>
      <c r="I127" s="65" t="s">
        <v>390</v>
      </c>
      <c r="J127" s="129" t="s">
        <v>617</v>
      </c>
      <c r="K127" s="87" t="s">
        <v>391</v>
      </c>
      <c r="L127" s="350" t="s">
        <v>618</v>
      </c>
      <c r="M127" s="120"/>
      <c r="N127" s="120"/>
      <c r="O127" s="350">
        <v>3032</v>
      </c>
      <c r="P127" s="350">
        <v>3032</v>
      </c>
      <c r="Q127" s="350">
        <v>472</v>
      </c>
      <c r="R127" s="354">
        <v>6536</v>
      </c>
      <c r="S127" s="120"/>
      <c r="T127" s="120"/>
      <c r="U127" s="120"/>
    </row>
    <row r="128" spans="1:21">
      <c r="A128" s="118"/>
      <c r="B128" s="118"/>
      <c r="C128" s="118"/>
      <c r="D128" s="118"/>
      <c r="E128" s="118"/>
      <c r="F128" s="118"/>
      <c r="G128" s="120"/>
      <c r="H128" s="120"/>
      <c r="I128" s="65" t="s">
        <v>394</v>
      </c>
      <c r="J128" s="87" t="s">
        <v>391</v>
      </c>
      <c r="K128" s="129" t="s">
        <v>617</v>
      </c>
      <c r="L128" s="350"/>
      <c r="M128" s="120"/>
      <c r="N128" s="120"/>
      <c r="O128" s="350"/>
      <c r="P128" s="350"/>
      <c r="Q128" s="350"/>
      <c r="R128" s="354"/>
      <c r="S128" s="120"/>
      <c r="T128" s="120"/>
      <c r="U128" s="120"/>
    </row>
  </sheetData>
  <mergeCells count="302">
    <mergeCell ref="U113:U114"/>
    <mergeCell ref="O117:R122"/>
    <mergeCell ref="O37:R50"/>
    <mergeCell ref="S109:S110"/>
    <mergeCell ref="T109:T110"/>
    <mergeCell ref="U17:U18"/>
    <mergeCell ref="U87:U92"/>
    <mergeCell ref="U107:U108"/>
    <mergeCell ref="R103:R104"/>
    <mergeCell ref="R105:R106"/>
    <mergeCell ref="R109:R110"/>
    <mergeCell ref="R111:R112"/>
    <mergeCell ref="R113:R114"/>
    <mergeCell ref="R115:R116"/>
    <mergeCell ref="R123:R124"/>
    <mergeCell ref="R125:R126"/>
    <mergeCell ref="R127:R128"/>
    <mergeCell ref="R85:R86"/>
    <mergeCell ref="R87:R88"/>
    <mergeCell ref="R89:R90"/>
    <mergeCell ref="R91:R92"/>
    <mergeCell ref="R93:R94"/>
    <mergeCell ref="R95:R96"/>
    <mergeCell ref="R97:R98"/>
    <mergeCell ref="R99:R100"/>
    <mergeCell ref="R101:R102"/>
    <mergeCell ref="R67:R68"/>
    <mergeCell ref="R69:R70"/>
    <mergeCell ref="R71:R72"/>
    <mergeCell ref="R73:R74"/>
    <mergeCell ref="R75:R76"/>
    <mergeCell ref="R77:R78"/>
    <mergeCell ref="R79:R80"/>
    <mergeCell ref="R81:R82"/>
    <mergeCell ref="R83:R84"/>
    <mergeCell ref="R35:R36"/>
    <mergeCell ref="R51:R52"/>
    <mergeCell ref="R53:R54"/>
    <mergeCell ref="R55:R56"/>
    <mergeCell ref="R57:R58"/>
    <mergeCell ref="R59:R60"/>
    <mergeCell ref="R61:R62"/>
    <mergeCell ref="R63:R64"/>
    <mergeCell ref="R65:R66"/>
    <mergeCell ref="Q105:Q106"/>
    <mergeCell ref="Q109:Q110"/>
    <mergeCell ref="Q111:Q112"/>
    <mergeCell ref="Q113:Q114"/>
    <mergeCell ref="Q115:Q116"/>
    <mergeCell ref="Q123:Q124"/>
    <mergeCell ref="Q125:Q126"/>
    <mergeCell ref="Q127:Q128"/>
    <mergeCell ref="R3:R4"/>
    <mergeCell ref="R5:R6"/>
    <mergeCell ref="R7:R8"/>
    <mergeCell ref="R9:R10"/>
    <mergeCell ref="R11:R12"/>
    <mergeCell ref="R13:R14"/>
    <mergeCell ref="R15:R16"/>
    <mergeCell ref="R17:R18"/>
    <mergeCell ref="R19:R20"/>
    <mergeCell ref="R21:R22"/>
    <mergeCell ref="R23:R24"/>
    <mergeCell ref="R25:R26"/>
    <mergeCell ref="R27:R28"/>
    <mergeCell ref="R29:R30"/>
    <mergeCell ref="R31:R32"/>
    <mergeCell ref="R33:R34"/>
    <mergeCell ref="Q87:Q88"/>
    <mergeCell ref="Q89:Q90"/>
    <mergeCell ref="Q91:Q92"/>
    <mergeCell ref="Q93:Q94"/>
    <mergeCell ref="Q95:Q96"/>
    <mergeCell ref="Q97:Q98"/>
    <mergeCell ref="Q99:Q100"/>
    <mergeCell ref="Q101:Q102"/>
    <mergeCell ref="Q103:Q104"/>
    <mergeCell ref="Q69:Q70"/>
    <mergeCell ref="Q71:Q72"/>
    <mergeCell ref="Q73:Q74"/>
    <mergeCell ref="Q75:Q76"/>
    <mergeCell ref="Q77:Q78"/>
    <mergeCell ref="Q79:Q80"/>
    <mergeCell ref="Q81:Q82"/>
    <mergeCell ref="Q83:Q84"/>
    <mergeCell ref="Q85:Q86"/>
    <mergeCell ref="Q51:Q52"/>
    <mergeCell ref="Q53:Q54"/>
    <mergeCell ref="Q55:Q56"/>
    <mergeCell ref="Q57:Q58"/>
    <mergeCell ref="Q59:Q60"/>
    <mergeCell ref="Q61:Q62"/>
    <mergeCell ref="Q63:Q64"/>
    <mergeCell ref="Q65:Q66"/>
    <mergeCell ref="Q67:Q68"/>
    <mergeCell ref="P109:P110"/>
    <mergeCell ref="P111:P112"/>
    <mergeCell ref="P113:P114"/>
    <mergeCell ref="P115:P116"/>
    <mergeCell ref="P123:P124"/>
    <mergeCell ref="P125:P126"/>
    <mergeCell ref="P127:P128"/>
    <mergeCell ref="Q3:Q4"/>
    <mergeCell ref="Q5:Q6"/>
    <mergeCell ref="Q7:Q8"/>
    <mergeCell ref="Q9:Q10"/>
    <mergeCell ref="Q11:Q12"/>
    <mergeCell ref="Q13:Q14"/>
    <mergeCell ref="Q15:Q16"/>
    <mergeCell ref="Q17:Q18"/>
    <mergeCell ref="Q19:Q20"/>
    <mergeCell ref="Q21:Q22"/>
    <mergeCell ref="Q23:Q24"/>
    <mergeCell ref="Q25:Q26"/>
    <mergeCell ref="Q27:Q28"/>
    <mergeCell ref="Q29:Q30"/>
    <mergeCell ref="Q31:Q32"/>
    <mergeCell ref="Q33:Q34"/>
    <mergeCell ref="Q35:Q36"/>
    <mergeCell ref="P89:P90"/>
    <mergeCell ref="P91:P92"/>
    <mergeCell ref="P93:P94"/>
    <mergeCell ref="P95:P96"/>
    <mergeCell ref="P97:P98"/>
    <mergeCell ref="P99:P100"/>
    <mergeCell ref="P101:P102"/>
    <mergeCell ref="P103:P104"/>
    <mergeCell ref="P105:P106"/>
    <mergeCell ref="P71:P72"/>
    <mergeCell ref="P73:P74"/>
    <mergeCell ref="P75:P76"/>
    <mergeCell ref="P77:P78"/>
    <mergeCell ref="P79:P80"/>
    <mergeCell ref="P81:P82"/>
    <mergeCell ref="P83:P84"/>
    <mergeCell ref="P85:P86"/>
    <mergeCell ref="P87:P88"/>
    <mergeCell ref="P53:P54"/>
    <mergeCell ref="P55:P56"/>
    <mergeCell ref="P57:P58"/>
    <mergeCell ref="P59:P60"/>
    <mergeCell ref="P61:P62"/>
    <mergeCell ref="P63:P64"/>
    <mergeCell ref="P65:P66"/>
    <mergeCell ref="P67:P68"/>
    <mergeCell ref="P69:P70"/>
    <mergeCell ref="P21:P22"/>
    <mergeCell ref="P23:P24"/>
    <mergeCell ref="P25:P26"/>
    <mergeCell ref="P27:P28"/>
    <mergeCell ref="P29:P30"/>
    <mergeCell ref="P31:P32"/>
    <mergeCell ref="P33:P34"/>
    <mergeCell ref="P35:P36"/>
    <mergeCell ref="P51:P52"/>
    <mergeCell ref="P3:P4"/>
    <mergeCell ref="P5:P6"/>
    <mergeCell ref="P7:P8"/>
    <mergeCell ref="P9:P10"/>
    <mergeCell ref="P11:P12"/>
    <mergeCell ref="P13:P14"/>
    <mergeCell ref="P15:P16"/>
    <mergeCell ref="P17:P18"/>
    <mergeCell ref="P19:P20"/>
    <mergeCell ref="O105:O106"/>
    <mergeCell ref="O107:O108"/>
    <mergeCell ref="O109:O110"/>
    <mergeCell ref="O111:O112"/>
    <mergeCell ref="O113:O114"/>
    <mergeCell ref="O115:O116"/>
    <mergeCell ref="O123:O124"/>
    <mergeCell ref="O125:O126"/>
    <mergeCell ref="O127:O128"/>
    <mergeCell ref="O87:O88"/>
    <mergeCell ref="O89:O90"/>
    <mergeCell ref="O91:O92"/>
    <mergeCell ref="O93:O94"/>
    <mergeCell ref="O95:O96"/>
    <mergeCell ref="O97:O98"/>
    <mergeCell ref="O99:O100"/>
    <mergeCell ref="O101:O102"/>
    <mergeCell ref="O103:O104"/>
    <mergeCell ref="O69:O70"/>
    <mergeCell ref="O71:O72"/>
    <mergeCell ref="O73:O74"/>
    <mergeCell ref="O75:O76"/>
    <mergeCell ref="O77:O78"/>
    <mergeCell ref="O79:O80"/>
    <mergeCell ref="O81:O82"/>
    <mergeCell ref="O83:O84"/>
    <mergeCell ref="O85:O86"/>
    <mergeCell ref="O51:O52"/>
    <mergeCell ref="O53:O54"/>
    <mergeCell ref="O55:O56"/>
    <mergeCell ref="O57:O58"/>
    <mergeCell ref="O59:O60"/>
    <mergeCell ref="O61:O62"/>
    <mergeCell ref="O63:O64"/>
    <mergeCell ref="O65:O66"/>
    <mergeCell ref="O67:O68"/>
    <mergeCell ref="L115:L116"/>
    <mergeCell ref="L117:L118"/>
    <mergeCell ref="L119:L120"/>
    <mergeCell ref="L121:L122"/>
    <mergeCell ref="L123:L124"/>
    <mergeCell ref="L125:L126"/>
    <mergeCell ref="L127:L128"/>
    <mergeCell ref="O3:O4"/>
    <mergeCell ref="O5:O6"/>
    <mergeCell ref="O7:O8"/>
    <mergeCell ref="O9:O10"/>
    <mergeCell ref="O11:O12"/>
    <mergeCell ref="O13:O14"/>
    <mergeCell ref="O15:O16"/>
    <mergeCell ref="O17:O18"/>
    <mergeCell ref="O19:O20"/>
    <mergeCell ref="O21:O22"/>
    <mergeCell ref="O23:O24"/>
    <mergeCell ref="O25:O26"/>
    <mergeCell ref="O27:O28"/>
    <mergeCell ref="O29:O30"/>
    <mergeCell ref="O31:O32"/>
    <mergeCell ref="O33:O34"/>
    <mergeCell ref="O35:O36"/>
    <mergeCell ref="L97:L98"/>
    <mergeCell ref="L99:L100"/>
    <mergeCell ref="L101:L102"/>
    <mergeCell ref="L103:L104"/>
    <mergeCell ref="L105:L106"/>
    <mergeCell ref="L107:L108"/>
    <mergeCell ref="L109:L110"/>
    <mergeCell ref="L111:L112"/>
    <mergeCell ref="L113:L114"/>
    <mergeCell ref="L79:L80"/>
    <mergeCell ref="L81:L82"/>
    <mergeCell ref="L83:L84"/>
    <mergeCell ref="L85:L86"/>
    <mergeCell ref="L87:L88"/>
    <mergeCell ref="L89:L90"/>
    <mergeCell ref="L91:L92"/>
    <mergeCell ref="L93:L94"/>
    <mergeCell ref="L95:L96"/>
    <mergeCell ref="L61:L62"/>
    <mergeCell ref="L63:L64"/>
    <mergeCell ref="L65:L66"/>
    <mergeCell ref="L67:L68"/>
    <mergeCell ref="L69:L70"/>
    <mergeCell ref="L71:L72"/>
    <mergeCell ref="L73:L74"/>
    <mergeCell ref="L75:L76"/>
    <mergeCell ref="L77:L78"/>
    <mergeCell ref="L43:L44"/>
    <mergeCell ref="L45:L46"/>
    <mergeCell ref="L47:L48"/>
    <mergeCell ref="L49:L50"/>
    <mergeCell ref="L51:L52"/>
    <mergeCell ref="L53:L54"/>
    <mergeCell ref="L55:L56"/>
    <mergeCell ref="L57:L58"/>
    <mergeCell ref="L59:L60"/>
    <mergeCell ref="L25:L26"/>
    <mergeCell ref="L27:L28"/>
    <mergeCell ref="L29:L30"/>
    <mergeCell ref="L31:L32"/>
    <mergeCell ref="L33:L34"/>
    <mergeCell ref="L35:L36"/>
    <mergeCell ref="L37:L38"/>
    <mergeCell ref="L39:L40"/>
    <mergeCell ref="L41:L42"/>
    <mergeCell ref="L5:L6"/>
    <mergeCell ref="L7:L8"/>
    <mergeCell ref="L9:L10"/>
    <mergeCell ref="L11:L12"/>
    <mergeCell ref="L13:L14"/>
    <mergeCell ref="L15:L16"/>
    <mergeCell ref="L19:L20"/>
    <mergeCell ref="L21:L22"/>
    <mergeCell ref="L23:L24"/>
    <mergeCell ref="O1:R1"/>
    <mergeCell ref="D37:D49"/>
    <mergeCell ref="D51:D65"/>
    <mergeCell ref="D79:D85"/>
    <mergeCell ref="D99:D105"/>
    <mergeCell ref="D119:D121"/>
    <mergeCell ref="E37:E49"/>
    <mergeCell ref="E51:E65"/>
    <mergeCell ref="E79:E85"/>
    <mergeCell ref="E99:E105"/>
    <mergeCell ref="E119:E121"/>
    <mergeCell ref="F37:F49"/>
    <mergeCell ref="F51:F65"/>
    <mergeCell ref="F79:F85"/>
    <mergeCell ref="F99:F105"/>
    <mergeCell ref="F119:F121"/>
    <mergeCell ref="G15:G16"/>
    <mergeCell ref="G107:G108"/>
    <mergeCell ref="H107:H108"/>
    <mergeCell ref="J107:J108"/>
    <mergeCell ref="J117:J122"/>
    <mergeCell ref="K107:K108"/>
    <mergeCell ref="K117:K122"/>
    <mergeCell ref="L3:L4"/>
  </mergeCells>
  <hyperlinks>
    <hyperlink ref="F3" r:id="rId1"/>
    <hyperlink ref="F17" r:id="rId2"/>
    <hyperlink ref="F67" r:id="rId3"/>
    <hyperlink ref="F87" r:id="rId4"/>
    <hyperlink ref="F91" r:id="rId5"/>
    <hyperlink ref="F111" r:id="rId6"/>
    <hyperlink ref="F99" r:id="rId7"/>
    <hyperlink ref="F37" r:id="rId8"/>
    <hyperlink ref="F25" r:id="rId9"/>
  </hyperlink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AS34"/>
  <sheetViews>
    <sheetView topLeftCell="X22" workbookViewId="0">
      <selection activeCell="AU11" sqref="AU11"/>
    </sheetView>
  </sheetViews>
  <sheetFormatPr defaultColWidth="9.140625" defaultRowHeight="15"/>
  <cols>
    <col min="1" max="1" width="7.5703125" customWidth="1"/>
    <col min="2" max="2" width="6" customWidth="1"/>
    <col min="3" max="3" width="7.7109375" customWidth="1"/>
    <col min="4" max="4" width="28.85546875" customWidth="1"/>
    <col min="5" max="5" width="11.7109375" customWidth="1"/>
    <col min="6" max="6" width="38.28515625" customWidth="1"/>
    <col min="7" max="7" width="46.42578125" customWidth="1"/>
    <col min="8" max="8" width="12.140625" customWidth="1"/>
    <col min="9" max="9" width="36.7109375" style="3" customWidth="1"/>
    <col min="10" max="10" width="47.140625" customWidth="1"/>
    <col min="11" max="11" width="13.5703125" customWidth="1"/>
    <col min="12" max="12" width="8.28515625" customWidth="1"/>
    <col min="13" max="13" width="13" customWidth="1"/>
    <col min="14" max="14" width="13.42578125" customWidth="1"/>
    <col min="15" max="15" width="14.28515625" customWidth="1"/>
    <col min="16" max="16" width="14.140625" customWidth="1"/>
    <col min="17" max="17" width="3" customWidth="1"/>
    <col min="18" max="18" width="11" customWidth="1"/>
    <col min="19" max="19" width="13.7109375" customWidth="1"/>
    <col min="20" max="21" width="9.28515625" customWidth="1"/>
    <col min="22" max="22" width="9.85546875" customWidth="1"/>
    <col min="23" max="23" width="6.42578125" customWidth="1"/>
    <col min="24" max="24" width="3" customWidth="1"/>
    <col min="25" max="25" width="10.42578125" customWidth="1"/>
    <col min="26" max="26" width="8.140625" customWidth="1"/>
    <col min="27" max="27" width="7" customWidth="1"/>
    <col min="28" max="28" width="6" customWidth="1"/>
    <col min="29" max="29" width="5" customWidth="1"/>
    <col min="30" max="30" width="5.85546875" customWidth="1"/>
    <col min="31" max="31" width="3" customWidth="1"/>
    <col min="32" max="32" width="11" customWidth="1"/>
    <col min="33" max="33" width="8.140625" customWidth="1"/>
    <col min="34" max="34" width="7" customWidth="1"/>
    <col min="35" max="35" width="6" customWidth="1"/>
    <col min="36" max="36" width="6.5703125" customWidth="1"/>
    <col min="37" max="37" width="6.140625" customWidth="1"/>
    <col min="38" max="38" width="3" customWidth="1"/>
    <col min="39" max="39" width="11.42578125" customWidth="1"/>
    <col min="40" max="40" width="11.5703125" customWidth="1"/>
    <col min="41" max="41" width="7" customWidth="1"/>
    <col min="42" max="42" width="6.42578125" customWidth="1"/>
    <col min="43" max="43" width="9.140625" customWidth="1"/>
    <col min="44" max="44" width="6.42578125" customWidth="1"/>
    <col min="45" max="45" width="22" style="1" customWidth="1"/>
  </cols>
  <sheetData>
    <row r="1" spans="1:45">
      <c r="A1" s="4" t="s">
        <v>619</v>
      </c>
      <c r="B1" s="5" t="s">
        <v>169</v>
      </c>
      <c r="C1" s="5" t="s">
        <v>170</v>
      </c>
      <c r="D1" s="6" t="s">
        <v>3</v>
      </c>
      <c r="E1" s="7" t="s">
        <v>4</v>
      </c>
      <c r="F1" s="8" t="s">
        <v>5</v>
      </c>
      <c r="G1" s="5" t="s">
        <v>171</v>
      </c>
      <c r="H1" s="5" t="s">
        <v>10</v>
      </c>
      <c r="I1" s="22" t="s">
        <v>173</v>
      </c>
      <c r="J1" s="22" t="s">
        <v>620</v>
      </c>
      <c r="K1" s="5" t="s">
        <v>15</v>
      </c>
      <c r="L1" s="5" t="s">
        <v>621</v>
      </c>
      <c r="M1" s="5" t="s">
        <v>622</v>
      </c>
      <c r="N1" s="5" t="s">
        <v>623</v>
      </c>
      <c r="O1" s="5" t="s">
        <v>16</v>
      </c>
      <c r="P1" s="23" t="s">
        <v>624</v>
      </c>
      <c r="Q1" s="34"/>
      <c r="R1" s="35" t="s">
        <v>625</v>
      </c>
      <c r="S1" s="36" t="s">
        <v>626</v>
      </c>
      <c r="T1" s="37" t="s">
        <v>627</v>
      </c>
      <c r="U1" s="38" t="s">
        <v>628</v>
      </c>
      <c r="V1" s="38" t="s">
        <v>179</v>
      </c>
      <c r="W1" s="39" t="s">
        <v>628</v>
      </c>
      <c r="X1" s="40"/>
      <c r="Y1" s="44" t="s">
        <v>629</v>
      </c>
      <c r="Z1" s="45" t="s">
        <v>630</v>
      </c>
      <c r="AA1" s="40" t="s">
        <v>627</v>
      </c>
      <c r="AB1" s="40" t="s">
        <v>631</v>
      </c>
      <c r="AC1" s="40" t="s">
        <v>179</v>
      </c>
      <c r="AD1" s="46" t="s">
        <v>631</v>
      </c>
      <c r="AE1" s="47"/>
      <c r="AF1" s="45" t="s">
        <v>629</v>
      </c>
      <c r="AG1" s="45" t="s">
        <v>630</v>
      </c>
      <c r="AH1" s="40" t="s">
        <v>627</v>
      </c>
      <c r="AI1" s="40" t="s">
        <v>631</v>
      </c>
      <c r="AJ1" s="40" t="s">
        <v>179</v>
      </c>
      <c r="AK1" s="46" t="s">
        <v>631</v>
      </c>
      <c r="AL1" s="52"/>
      <c r="AM1" s="38" t="s">
        <v>625</v>
      </c>
      <c r="AN1" s="38" t="s">
        <v>626</v>
      </c>
      <c r="AO1" s="38" t="s">
        <v>627</v>
      </c>
      <c r="AP1" s="38" t="s">
        <v>628</v>
      </c>
      <c r="AQ1" s="38" t="s">
        <v>179</v>
      </c>
      <c r="AR1" s="38" t="s">
        <v>628</v>
      </c>
      <c r="AS1" s="55" t="s">
        <v>632</v>
      </c>
    </row>
    <row r="2" spans="1:45">
      <c r="A2" s="9">
        <v>1</v>
      </c>
      <c r="B2" s="9" t="s">
        <v>26</v>
      </c>
      <c r="C2" s="10" t="s">
        <v>27</v>
      </c>
      <c r="D2" s="11" t="s">
        <v>28</v>
      </c>
      <c r="E2" s="11">
        <v>9302340334</v>
      </c>
      <c r="F2" s="12" t="s">
        <v>29</v>
      </c>
      <c r="G2" s="13" t="s">
        <v>633</v>
      </c>
      <c r="H2" s="9">
        <v>9424735451</v>
      </c>
      <c r="I2" s="24" t="s">
        <v>634</v>
      </c>
      <c r="J2" s="25" t="s">
        <v>635</v>
      </c>
      <c r="K2" s="9" t="s">
        <v>636</v>
      </c>
      <c r="L2" s="9" t="s">
        <v>637</v>
      </c>
      <c r="M2" s="26">
        <v>36392</v>
      </c>
      <c r="N2" s="26">
        <v>43116</v>
      </c>
      <c r="O2" s="26">
        <v>46767</v>
      </c>
      <c r="P2" s="26" t="s">
        <v>638</v>
      </c>
      <c r="Q2" s="366" t="s">
        <v>639</v>
      </c>
      <c r="R2" s="9" t="s">
        <v>640</v>
      </c>
      <c r="S2" s="41" t="s">
        <v>641</v>
      </c>
      <c r="T2" s="9" t="s">
        <v>642</v>
      </c>
      <c r="U2" s="42">
        <v>0.80902777777777801</v>
      </c>
      <c r="V2" s="41" t="s">
        <v>391</v>
      </c>
      <c r="W2" s="42">
        <v>0.86805555555555503</v>
      </c>
      <c r="X2" s="368" t="s">
        <v>643</v>
      </c>
      <c r="Y2" s="42" t="s">
        <v>644</v>
      </c>
      <c r="Z2" s="48" t="s">
        <v>645</v>
      </c>
      <c r="AA2" s="49" t="s">
        <v>646</v>
      </c>
      <c r="AB2" s="42">
        <v>4.1666666666666699E-2</v>
      </c>
      <c r="AC2" s="9" t="s">
        <v>647</v>
      </c>
      <c r="AD2" s="42">
        <v>0.29513888888888901</v>
      </c>
      <c r="AE2" s="368" t="s">
        <v>643</v>
      </c>
      <c r="AF2" s="42" t="s">
        <v>648</v>
      </c>
      <c r="AG2" s="50" t="s">
        <v>649</v>
      </c>
      <c r="AH2" s="42" t="s">
        <v>647</v>
      </c>
      <c r="AI2" s="42">
        <v>0.33680555555555602</v>
      </c>
      <c r="AJ2" s="49" t="s">
        <v>391</v>
      </c>
      <c r="AK2" s="42">
        <v>0.48958333333333298</v>
      </c>
      <c r="AL2" s="366" t="s">
        <v>639</v>
      </c>
      <c r="AM2" s="9" t="s">
        <v>650</v>
      </c>
      <c r="AN2" s="41" t="s">
        <v>651</v>
      </c>
      <c r="AO2" s="41" t="s">
        <v>652</v>
      </c>
      <c r="AP2" s="42">
        <v>0.71875</v>
      </c>
      <c r="AQ2" s="9" t="s">
        <v>653</v>
      </c>
      <c r="AR2" s="42">
        <v>0.78125</v>
      </c>
      <c r="AS2" s="371">
        <v>12596</v>
      </c>
    </row>
    <row r="3" spans="1:45">
      <c r="A3" s="9">
        <v>3</v>
      </c>
      <c r="B3" s="9"/>
      <c r="C3" s="10"/>
      <c r="D3" s="11"/>
      <c r="E3" s="11"/>
      <c r="F3" s="12"/>
      <c r="G3" s="13" t="s">
        <v>654</v>
      </c>
      <c r="H3" s="9"/>
      <c r="I3" s="24" t="s">
        <v>655</v>
      </c>
      <c r="J3" s="25" t="s">
        <v>656</v>
      </c>
      <c r="K3" s="9" t="s">
        <v>657</v>
      </c>
      <c r="L3" s="9" t="s">
        <v>637</v>
      </c>
      <c r="M3" s="26">
        <v>27970</v>
      </c>
      <c r="N3" s="26">
        <v>43101</v>
      </c>
      <c r="O3" s="26">
        <v>46752</v>
      </c>
      <c r="P3" s="26" t="s">
        <v>658</v>
      </c>
      <c r="Q3" s="366"/>
      <c r="R3" s="9" t="s">
        <v>640</v>
      </c>
      <c r="S3" s="41" t="s">
        <v>641</v>
      </c>
      <c r="T3" s="9" t="s">
        <v>642</v>
      </c>
      <c r="U3" s="42">
        <v>0.80902777777777801</v>
      </c>
      <c r="V3" s="41" t="s">
        <v>391</v>
      </c>
      <c r="W3" s="42">
        <v>0.86805555555555503</v>
      </c>
      <c r="X3" s="368"/>
      <c r="Y3" s="42" t="s">
        <v>644</v>
      </c>
      <c r="Z3" s="50" t="s">
        <v>645</v>
      </c>
      <c r="AA3" s="49" t="s">
        <v>646</v>
      </c>
      <c r="AB3" s="42">
        <v>4.1666666666666699E-2</v>
      </c>
      <c r="AC3" s="9" t="s">
        <v>647</v>
      </c>
      <c r="AD3" s="42">
        <v>0.29513888888888901</v>
      </c>
      <c r="AE3" s="368"/>
      <c r="AF3" s="42" t="s">
        <v>648</v>
      </c>
      <c r="AG3" s="50" t="s">
        <v>649</v>
      </c>
      <c r="AH3" s="42" t="s">
        <v>647</v>
      </c>
      <c r="AI3" s="42">
        <v>0.33680555555555602</v>
      </c>
      <c r="AJ3" s="49" t="s">
        <v>391</v>
      </c>
      <c r="AK3" s="42">
        <v>0.48958333333333298</v>
      </c>
      <c r="AL3" s="366"/>
      <c r="AM3" s="9" t="s">
        <v>650</v>
      </c>
      <c r="AN3" s="41" t="s">
        <v>651</v>
      </c>
      <c r="AO3" s="41" t="s">
        <v>652</v>
      </c>
      <c r="AP3" s="42">
        <v>0.71875</v>
      </c>
      <c r="AQ3" s="9" t="s">
        <v>653</v>
      </c>
      <c r="AR3" s="42">
        <v>0.78125</v>
      </c>
      <c r="AS3" s="372"/>
    </row>
    <row r="4" spans="1:45">
      <c r="A4" s="9">
        <v>2</v>
      </c>
      <c r="B4" s="9" t="s">
        <v>26</v>
      </c>
      <c r="C4" s="10" t="s">
        <v>27</v>
      </c>
      <c r="D4" s="11"/>
      <c r="E4" s="11"/>
      <c r="F4" s="12"/>
      <c r="G4" s="13" t="s">
        <v>659</v>
      </c>
      <c r="H4" s="9">
        <v>9425152157</v>
      </c>
      <c r="I4" s="24" t="s">
        <v>660</v>
      </c>
      <c r="J4" s="25" t="s">
        <v>661</v>
      </c>
      <c r="K4" s="9" t="s">
        <v>662</v>
      </c>
      <c r="L4" s="9" t="s">
        <v>637</v>
      </c>
      <c r="M4" s="26">
        <v>22925</v>
      </c>
      <c r="N4" s="26">
        <v>41115</v>
      </c>
      <c r="O4" s="26">
        <v>44766</v>
      </c>
      <c r="P4" s="26" t="s">
        <v>663</v>
      </c>
      <c r="Q4" s="366"/>
      <c r="R4" s="9" t="s">
        <v>640</v>
      </c>
      <c r="S4" s="41" t="s">
        <v>641</v>
      </c>
      <c r="T4" s="9" t="s">
        <v>642</v>
      </c>
      <c r="U4" s="42">
        <v>0.80902777777777801</v>
      </c>
      <c r="V4" s="41" t="s">
        <v>391</v>
      </c>
      <c r="W4" s="42">
        <v>0.86805555555555503</v>
      </c>
      <c r="X4" s="368"/>
      <c r="Y4" s="42" t="s">
        <v>644</v>
      </c>
      <c r="Z4" s="50" t="s">
        <v>645</v>
      </c>
      <c r="AA4" s="49" t="s">
        <v>646</v>
      </c>
      <c r="AB4" s="42">
        <v>4.1666666666666699E-2</v>
      </c>
      <c r="AC4" s="9" t="s">
        <v>647</v>
      </c>
      <c r="AD4" s="42">
        <v>0.29513888888888901</v>
      </c>
      <c r="AE4" s="368"/>
      <c r="AF4" s="42" t="s">
        <v>648</v>
      </c>
      <c r="AG4" s="50" t="s">
        <v>649</v>
      </c>
      <c r="AH4" s="42" t="s">
        <v>647</v>
      </c>
      <c r="AI4" s="42">
        <v>0.33680555555555602</v>
      </c>
      <c r="AJ4" s="49" t="s">
        <v>391</v>
      </c>
      <c r="AK4" s="42">
        <v>0.48958333333333298</v>
      </c>
      <c r="AL4" s="366"/>
      <c r="AM4" s="9" t="s">
        <v>650</v>
      </c>
      <c r="AN4" s="41" t="s">
        <v>664</v>
      </c>
      <c r="AO4" s="41" t="s">
        <v>652</v>
      </c>
      <c r="AP4" s="42">
        <v>0.67708333333333304</v>
      </c>
      <c r="AQ4" s="9" t="s">
        <v>642</v>
      </c>
      <c r="AR4" s="42">
        <v>0.76041666666666696</v>
      </c>
      <c r="AS4" s="275">
        <v>7932</v>
      </c>
    </row>
    <row r="5" spans="1:45">
      <c r="A5" s="9">
        <v>4</v>
      </c>
      <c r="B5" s="9" t="s">
        <v>26</v>
      </c>
      <c r="C5" s="10" t="s">
        <v>27</v>
      </c>
      <c r="D5" s="11"/>
      <c r="E5" s="11"/>
      <c r="F5" s="12"/>
      <c r="G5" s="13" t="s">
        <v>665</v>
      </c>
      <c r="H5" s="9">
        <v>7828041110</v>
      </c>
      <c r="I5" s="24" t="s">
        <v>666</v>
      </c>
      <c r="J5" s="25" t="s">
        <v>667</v>
      </c>
      <c r="K5" s="9" t="s">
        <v>668</v>
      </c>
      <c r="L5" s="9" t="s">
        <v>637</v>
      </c>
      <c r="M5" s="26">
        <v>29925</v>
      </c>
      <c r="N5" s="26">
        <v>43602</v>
      </c>
      <c r="O5" s="26">
        <v>47254</v>
      </c>
      <c r="P5" s="26" t="s">
        <v>669</v>
      </c>
      <c r="Q5" s="366"/>
      <c r="R5" s="9" t="s">
        <v>640</v>
      </c>
      <c r="S5" s="41" t="s">
        <v>641</v>
      </c>
      <c r="T5" s="9" t="s">
        <v>642</v>
      </c>
      <c r="U5" s="42">
        <v>0.80902777777777801</v>
      </c>
      <c r="V5" s="41" t="s">
        <v>391</v>
      </c>
      <c r="W5" s="42">
        <v>0.86805555555555503</v>
      </c>
      <c r="X5" s="368"/>
      <c r="Y5" s="42" t="s">
        <v>644</v>
      </c>
      <c r="Z5" s="50" t="s">
        <v>645</v>
      </c>
      <c r="AA5" s="49" t="s">
        <v>646</v>
      </c>
      <c r="AB5" s="42">
        <v>4.1666666666666699E-2</v>
      </c>
      <c r="AC5" s="9" t="s">
        <v>647</v>
      </c>
      <c r="AD5" s="42">
        <v>0.29513888888888901</v>
      </c>
      <c r="AE5" s="368"/>
      <c r="AF5" s="42" t="s">
        <v>648</v>
      </c>
      <c r="AG5" s="50" t="s">
        <v>649</v>
      </c>
      <c r="AH5" s="42" t="s">
        <v>647</v>
      </c>
      <c r="AI5" s="42">
        <v>0.33680555555555602</v>
      </c>
      <c r="AJ5" s="49" t="s">
        <v>391</v>
      </c>
      <c r="AK5" s="42">
        <v>0.48958333333333298</v>
      </c>
      <c r="AL5" s="366"/>
      <c r="AM5" s="9" t="s">
        <v>670</v>
      </c>
      <c r="AN5" s="41" t="s">
        <v>671</v>
      </c>
      <c r="AO5" s="41" t="s">
        <v>652</v>
      </c>
      <c r="AP5" s="42">
        <v>0.67708333333333304</v>
      </c>
      <c r="AQ5" s="9" t="s">
        <v>642</v>
      </c>
      <c r="AR5" s="42">
        <v>0.76041666666666696</v>
      </c>
      <c r="AS5" s="275">
        <v>7821</v>
      </c>
    </row>
    <row r="6" spans="1:45">
      <c r="A6" s="9">
        <v>5</v>
      </c>
      <c r="B6" s="9" t="s">
        <v>26</v>
      </c>
      <c r="C6" s="10" t="s">
        <v>52</v>
      </c>
      <c r="D6" s="11" t="s">
        <v>53</v>
      </c>
      <c r="E6" s="14">
        <v>9346640330</v>
      </c>
      <c r="F6" s="12" t="s">
        <v>54</v>
      </c>
      <c r="G6" s="15" t="s">
        <v>672</v>
      </c>
      <c r="H6" s="9">
        <v>9704575865</v>
      </c>
      <c r="I6" s="24" t="s">
        <v>673</v>
      </c>
      <c r="J6" s="25" t="s">
        <v>674</v>
      </c>
      <c r="K6" s="9" t="s">
        <v>675</v>
      </c>
      <c r="L6" s="9" t="s">
        <v>637</v>
      </c>
      <c r="M6" s="26">
        <v>27555</v>
      </c>
      <c r="N6" s="26">
        <v>43493</v>
      </c>
      <c r="O6" s="26">
        <v>47145</v>
      </c>
      <c r="P6" s="26" t="s">
        <v>676</v>
      </c>
      <c r="Q6" s="366"/>
      <c r="R6" s="9" t="s">
        <v>640</v>
      </c>
      <c r="S6" s="41" t="s">
        <v>677</v>
      </c>
      <c r="T6" s="9" t="s">
        <v>678</v>
      </c>
      <c r="U6" s="42">
        <v>0.80902777777777801</v>
      </c>
      <c r="V6" s="41" t="s">
        <v>679</v>
      </c>
      <c r="W6" s="42">
        <v>0.86458333333333304</v>
      </c>
      <c r="X6" s="368"/>
      <c r="Y6" s="42" t="s">
        <v>644</v>
      </c>
      <c r="Z6" s="50" t="s">
        <v>680</v>
      </c>
      <c r="AA6" s="51" t="s">
        <v>679</v>
      </c>
      <c r="AB6" s="42">
        <v>9.375E-2</v>
      </c>
      <c r="AC6" s="42" t="s">
        <v>647</v>
      </c>
      <c r="AD6" s="42">
        <v>0.32291666666666702</v>
      </c>
      <c r="AE6" s="368"/>
      <c r="AF6" s="9" t="s">
        <v>681</v>
      </c>
      <c r="AG6" s="41" t="s">
        <v>682</v>
      </c>
      <c r="AH6" s="9" t="s">
        <v>647</v>
      </c>
      <c r="AI6" s="42">
        <v>0.36458333333333298</v>
      </c>
      <c r="AJ6" s="53" t="s">
        <v>679</v>
      </c>
      <c r="AK6" s="42">
        <v>0.45486111111111099</v>
      </c>
      <c r="AL6" s="366"/>
      <c r="AM6" s="9" t="s">
        <v>648</v>
      </c>
      <c r="AN6" s="41" t="s">
        <v>683</v>
      </c>
      <c r="AO6" s="41" t="s">
        <v>679</v>
      </c>
      <c r="AP6" s="42">
        <v>0.66666666666666696</v>
      </c>
      <c r="AQ6" s="9" t="s">
        <v>678</v>
      </c>
      <c r="AR6" s="42">
        <v>0.71527777777777801</v>
      </c>
      <c r="AS6" s="354" t="s">
        <v>684</v>
      </c>
    </row>
    <row r="7" spans="1:45" s="1" customFormat="1">
      <c r="A7" s="9">
        <v>32</v>
      </c>
      <c r="B7" s="9" t="s">
        <v>26</v>
      </c>
      <c r="C7" s="9" t="s">
        <v>26</v>
      </c>
      <c r="D7" s="9"/>
      <c r="E7" s="9"/>
      <c r="F7" s="9"/>
      <c r="G7" s="13" t="s">
        <v>685</v>
      </c>
      <c r="H7" s="9"/>
      <c r="I7" s="27" t="s">
        <v>686</v>
      </c>
      <c r="J7" s="28" t="s">
        <v>687</v>
      </c>
      <c r="K7" s="9" t="s">
        <v>688</v>
      </c>
      <c r="L7" s="9" t="s">
        <v>637</v>
      </c>
      <c r="M7" s="26">
        <v>26486</v>
      </c>
      <c r="N7" s="26">
        <v>42306</v>
      </c>
      <c r="O7" s="26">
        <v>45958</v>
      </c>
      <c r="P7" s="9" t="s">
        <v>689</v>
      </c>
      <c r="Q7" s="366"/>
      <c r="R7" s="9" t="s">
        <v>640</v>
      </c>
      <c r="S7" s="41" t="s">
        <v>690</v>
      </c>
      <c r="T7" s="9" t="s">
        <v>678</v>
      </c>
      <c r="U7" s="42">
        <v>0.80902777777777801</v>
      </c>
      <c r="V7" s="41" t="s">
        <v>679</v>
      </c>
      <c r="W7" s="42">
        <v>0.86458333333333304</v>
      </c>
      <c r="X7" s="368"/>
      <c r="Y7" s="42" t="s">
        <v>644</v>
      </c>
      <c r="Z7" s="50" t="s">
        <v>680</v>
      </c>
      <c r="AA7" s="51" t="s">
        <v>679</v>
      </c>
      <c r="AB7" s="42">
        <v>9.375E-2</v>
      </c>
      <c r="AC7" s="42" t="s">
        <v>647</v>
      </c>
      <c r="AD7" s="42">
        <v>0.32291666666666702</v>
      </c>
      <c r="AE7" s="368"/>
      <c r="AF7" s="9" t="s">
        <v>681</v>
      </c>
      <c r="AG7" s="41" t="s">
        <v>682</v>
      </c>
      <c r="AH7" s="9" t="s">
        <v>647</v>
      </c>
      <c r="AI7" s="42">
        <v>0.36458333333333298</v>
      </c>
      <c r="AJ7" s="53" t="s">
        <v>679</v>
      </c>
      <c r="AK7" s="42">
        <v>0.45486111111111099</v>
      </c>
      <c r="AL7" s="366"/>
      <c r="AM7" s="9" t="s">
        <v>648</v>
      </c>
      <c r="AN7" s="41" t="s">
        <v>683</v>
      </c>
      <c r="AO7" s="41" t="s">
        <v>679</v>
      </c>
      <c r="AP7" s="42">
        <v>0.66666666666666696</v>
      </c>
      <c r="AQ7" s="9" t="s">
        <v>678</v>
      </c>
      <c r="AR7" s="42">
        <v>0.71527777777777801</v>
      </c>
      <c r="AS7" s="354"/>
    </row>
    <row r="8" spans="1:45">
      <c r="A8" s="9">
        <v>6</v>
      </c>
      <c r="B8" s="9" t="s">
        <v>26</v>
      </c>
      <c r="C8" s="10" t="s">
        <v>74</v>
      </c>
      <c r="D8" s="361" t="s">
        <v>75</v>
      </c>
      <c r="E8" s="361">
        <v>9963836353</v>
      </c>
      <c r="F8" s="363" t="s">
        <v>76</v>
      </c>
      <c r="G8" s="15" t="s">
        <v>691</v>
      </c>
      <c r="H8" s="9">
        <v>9989000681</v>
      </c>
      <c r="I8" s="24" t="s">
        <v>692</v>
      </c>
      <c r="J8" s="25" t="s">
        <v>693</v>
      </c>
      <c r="K8" s="9" t="s">
        <v>694</v>
      </c>
      <c r="L8" s="9" t="s">
        <v>637</v>
      </c>
      <c r="M8" s="26">
        <v>30116</v>
      </c>
      <c r="N8" s="26">
        <v>43151</v>
      </c>
      <c r="O8" s="26">
        <v>46802</v>
      </c>
      <c r="P8" s="26" t="s">
        <v>695</v>
      </c>
      <c r="Q8" s="366"/>
      <c r="R8" s="9" t="s">
        <v>696</v>
      </c>
      <c r="S8" s="41" t="s">
        <v>697</v>
      </c>
      <c r="T8" s="9" t="s">
        <v>698</v>
      </c>
      <c r="U8" s="42">
        <v>0.64583333333333304</v>
      </c>
      <c r="V8" s="41" t="s">
        <v>679</v>
      </c>
      <c r="W8" s="42">
        <v>0.71527777777777801</v>
      </c>
      <c r="X8" s="368"/>
      <c r="Y8" s="42" t="s">
        <v>644</v>
      </c>
      <c r="Z8" s="50" t="s">
        <v>680</v>
      </c>
      <c r="AA8" s="51" t="s">
        <v>679</v>
      </c>
      <c r="AB8" s="42">
        <v>9.375E-2</v>
      </c>
      <c r="AC8" s="42" t="s">
        <v>647</v>
      </c>
      <c r="AD8" s="42">
        <v>0.32291666666666702</v>
      </c>
      <c r="AE8" s="368"/>
      <c r="AF8" s="9" t="s">
        <v>681</v>
      </c>
      <c r="AG8" s="41" t="s">
        <v>682</v>
      </c>
      <c r="AH8" s="9" t="s">
        <v>647</v>
      </c>
      <c r="AI8" s="42">
        <v>0.36458333333333298</v>
      </c>
      <c r="AJ8" s="53" t="s">
        <v>679</v>
      </c>
      <c r="AK8" s="42">
        <v>0.45486111111111099</v>
      </c>
      <c r="AL8" s="366"/>
      <c r="AM8" s="9" t="s">
        <v>648</v>
      </c>
      <c r="AN8" s="41" t="s">
        <v>699</v>
      </c>
      <c r="AO8" s="41" t="s">
        <v>700</v>
      </c>
      <c r="AP8" s="42">
        <v>0.65972222222222199</v>
      </c>
      <c r="AQ8" s="9" t="s">
        <v>701</v>
      </c>
      <c r="AR8" s="42">
        <v>0.72569444444444497</v>
      </c>
      <c r="AS8" s="275">
        <v>8132</v>
      </c>
    </row>
    <row r="9" spans="1:45">
      <c r="A9" s="9">
        <v>8</v>
      </c>
      <c r="B9" s="9" t="s">
        <v>26</v>
      </c>
      <c r="C9" s="10" t="s">
        <v>74</v>
      </c>
      <c r="D9" s="361"/>
      <c r="E9" s="361"/>
      <c r="F9" s="363"/>
      <c r="G9" s="15" t="s">
        <v>702</v>
      </c>
      <c r="H9" s="9">
        <v>9701767721</v>
      </c>
      <c r="I9" s="24" t="s">
        <v>703</v>
      </c>
      <c r="J9" s="25" t="s">
        <v>704</v>
      </c>
      <c r="K9" s="9" t="s">
        <v>705</v>
      </c>
      <c r="L9" s="9" t="s">
        <v>637</v>
      </c>
      <c r="M9" s="26">
        <v>28331</v>
      </c>
      <c r="N9" s="26">
        <v>40982</v>
      </c>
      <c r="O9" s="26">
        <v>44633</v>
      </c>
      <c r="P9" s="9" t="s">
        <v>706</v>
      </c>
      <c r="Q9" s="366"/>
      <c r="R9" s="9" t="s">
        <v>707</v>
      </c>
      <c r="S9" s="41" t="s">
        <v>697</v>
      </c>
      <c r="T9" s="9" t="s">
        <v>698</v>
      </c>
      <c r="U9" s="42">
        <v>0.64583333333333304</v>
      </c>
      <c r="V9" s="41" t="s">
        <v>679</v>
      </c>
      <c r="W9" s="42">
        <v>0.71527777777777801</v>
      </c>
      <c r="X9" s="368"/>
      <c r="Y9" s="42" t="s">
        <v>644</v>
      </c>
      <c r="Z9" s="50" t="s">
        <v>680</v>
      </c>
      <c r="AA9" s="51" t="s">
        <v>679</v>
      </c>
      <c r="AB9" s="42">
        <v>9.375E-2</v>
      </c>
      <c r="AC9" s="42" t="s">
        <v>647</v>
      </c>
      <c r="AD9" s="42">
        <v>0.32291666666666702</v>
      </c>
      <c r="AE9" s="368"/>
      <c r="AF9" s="9" t="s">
        <v>681</v>
      </c>
      <c r="AG9" s="41" t="s">
        <v>682</v>
      </c>
      <c r="AH9" s="9" t="s">
        <v>647</v>
      </c>
      <c r="AI9" s="42">
        <v>0.36458333333333298</v>
      </c>
      <c r="AJ9" s="53" t="s">
        <v>679</v>
      </c>
      <c r="AK9" s="42">
        <v>0.45486111111111099</v>
      </c>
      <c r="AL9" s="366"/>
      <c r="AM9" s="9" t="s">
        <v>648</v>
      </c>
      <c r="AN9" s="41" t="s">
        <v>708</v>
      </c>
      <c r="AO9" s="41" t="s">
        <v>679</v>
      </c>
      <c r="AP9" s="42">
        <v>0.77083333333333304</v>
      </c>
      <c r="AQ9" s="9" t="s">
        <v>698</v>
      </c>
      <c r="AR9" s="42">
        <v>0.84027777777777801</v>
      </c>
      <c r="AS9" s="354" t="s">
        <v>709</v>
      </c>
    </row>
    <row r="10" spans="1:45">
      <c r="A10" s="9">
        <v>10</v>
      </c>
      <c r="B10" s="9" t="s">
        <v>26</v>
      </c>
      <c r="C10" s="10" t="s">
        <v>74</v>
      </c>
      <c r="D10" s="361"/>
      <c r="E10" s="361"/>
      <c r="F10" s="363"/>
      <c r="G10" s="15" t="s">
        <v>710</v>
      </c>
      <c r="H10" s="9">
        <v>9441045816</v>
      </c>
      <c r="I10" s="24" t="s">
        <v>711</v>
      </c>
      <c r="J10" s="25" t="s">
        <v>712</v>
      </c>
      <c r="K10" s="9" t="s">
        <v>713</v>
      </c>
      <c r="L10" s="9" t="s">
        <v>637</v>
      </c>
      <c r="M10" s="26">
        <v>30041</v>
      </c>
      <c r="N10" s="26">
        <v>43025</v>
      </c>
      <c r="O10" s="26">
        <v>46676</v>
      </c>
      <c r="P10" s="9" t="s">
        <v>714</v>
      </c>
      <c r="Q10" s="366"/>
      <c r="R10" s="9" t="s">
        <v>707</v>
      </c>
      <c r="S10" s="41" t="s">
        <v>697</v>
      </c>
      <c r="T10" s="9" t="s">
        <v>715</v>
      </c>
      <c r="U10" s="42">
        <v>0.64583333333333304</v>
      </c>
      <c r="V10" s="41" t="s">
        <v>679</v>
      </c>
      <c r="W10" s="42">
        <v>0.71527777777777801</v>
      </c>
      <c r="X10" s="368"/>
      <c r="Y10" s="42" t="s">
        <v>644</v>
      </c>
      <c r="Z10" s="50" t="s">
        <v>680</v>
      </c>
      <c r="AA10" s="51" t="s">
        <v>679</v>
      </c>
      <c r="AB10" s="42">
        <v>9.375E-2</v>
      </c>
      <c r="AC10" s="42" t="s">
        <v>647</v>
      </c>
      <c r="AD10" s="42">
        <v>0.32291666666666702</v>
      </c>
      <c r="AE10" s="368"/>
      <c r="AF10" s="9" t="s">
        <v>681</v>
      </c>
      <c r="AG10" s="41" t="s">
        <v>682</v>
      </c>
      <c r="AH10" s="9" t="s">
        <v>647</v>
      </c>
      <c r="AI10" s="42">
        <v>0.36458333333333298</v>
      </c>
      <c r="AJ10" s="53" t="s">
        <v>679</v>
      </c>
      <c r="AK10" s="42">
        <v>0.45486111111111099</v>
      </c>
      <c r="AL10" s="366"/>
      <c r="AM10" s="9" t="s">
        <v>648</v>
      </c>
      <c r="AN10" s="41" t="s">
        <v>708</v>
      </c>
      <c r="AO10" s="41" t="s">
        <v>679</v>
      </c>
      <c r="AP10" s="42">
        <v>0.77083333333333304</v>
      </c>
      <c r="AQ10" s="9" t="s">
        <v>698</v>
      </c>
      <c r="AR10" s="42">
        <v>0.84027777777777801</v>
      </c>
      <c r="AS10" s="354"/>
    </row>
    <row r="11" spans="1:45" s="2" customFormat="1" ht="30">
      <c r="A11" s="16">
        <v>7</v>
      </c>
      <c r="B11" s="16" t="s">
        <v>26</v>
      </c>
      <c r="C11" s="17" t="s">
        <v>74</v>
      </c>
      <c r="D11" s="362"/>
      <c r="E11" s="362"/>
      <c r="F11" s="364"/>
      <c r="G11" s="18" t="s">
        <v>716</v>
      </c>
      <c r="H11" s="16">
        <v>8654222265</v>
      </c>
      <c r="I11" s="29" t="s">
        <v>717</v>
      </c>
      <c r="J11" s="29" t="s">
        <v>718</v>
      </c>
      <c r="K11" s="16" t="s">
        <v>719</v>
      </c>
      <c r="L11" s="16" t="s">
        <v>637</v>
      </c>
      <c r="M11" s="30">
        <v>27526</v>
      </c>
      <c r="N11" s="30">
        <v>42601</v>
      </c>
      <c r="O11" s="30">
        <v>46252</v>
      </c>
      <c r="P11" s="16" t="s">
        <v>720</v>
      </c>
      <c r="Q11" s="367"/>
      <c r="R11" s="16" t="s">
        <v>707</v>
      </c>
      <c r="S11" s="16" t="s">
        <v>697</v>
      </c>
      <c r="T11" s="16" t="s">
        <v>698</v>
      </c>
      <c r="U11" s="43">
        <v>0.64583333333333304</v>
      </c>
      <c r="V11" s="16" t="s">
        <v>679</v>
      </c>
      <c r="W11" s="43">
        <v>0.71527777777777801</v>
      </c>
      <c r="X11" s="367"/>
      <c r="Y11" s="43" t="s">
        <v>644</v>
      </c>
      <c r="Z11" s="43" t="s">
        <v>680</v>
      </c>
      <c r="AA11" s="43" t="s">
        <v>679</v>
      </c>
      <c r="AB11" s="43">
        <v>9.375E-2</v>
      </c>
      <c r="AC11" s="43" t="s">
        <v>647</v>
      </c>
      <c r="AD11" s="43">
        <v>0.32291666666666702</v>
      </c>
      <c r="AE11" s="367"/>
      <c r="AF11" s="16" t="s">
        <v>681</v>
      </c>
      <c r="AG11" s="16" t="s">
        <v>682</v>
      </c>
      <c r="AH11" s="16" t="s">
        <v>647</v>
      </c>
      <c r="AI11" s="43">
        <v>0.36458333333333298</v>
      </c>
      <c r="AJ11" s="16" t="s">
        <v>679</v>
      </c>
      <c r="AK11" s="43">
        <v>0.45486111111111099</v>
      </c>
      <c r="AL11" s="367"/>
      <c r="AM11" s="16" t="s">
        <v>648</v>
      </c>
      <c r="AN11" s="16" t="s">
        <v>708</v>
      </c>
      <c r="AO11" s="16" t="s">
        <v>679</v>
      </c>
      <c r="AP11" s="43">
        <v>0.77083333333333304</v>
      </c>
      <c r="AQ11" s="16" t="s">
        <v>698</v>
      </c>
      <c r="AR11" s="43">
        <v>0.84027777777777801</v>
      </c>
      <c r="AS11" s="354" t="s">
        <v>721</v>
      </c>
    </row>
    <row r="12" spans="1:45">
      <c r="A12" s="9">
        <v>9</v>
      </c>
      <c r="B12" s="9" t="s">
        <v>26</v>
      </c>
      <c r="C12" s="10" t="s">
        <v>74</v>
      </c>
      <c r="D12" s="361"/>
      <c r="E12" s="361"/>
      <c r="F12" s="363"/>
      <c r="G12" s="15" t="s">
        <v>722</v>
      </c>
      <c r="H12" s="9">
        <v>9640592661</v>
      </c>
      <c r="I12" s="31" t="s">
        <v>723</v>
      </c>
      <c r="J12" s="25" t="s">
        <v>724</v>
      </c>
      <c r="K12" s="9" t="s">
        <v>725</v>
      </c>
      <c r="L12" s="9" t="s">
        <v>637</v>
      </c>
      <c r="M12" s="26">
        <v>24919</v>
      </c>
      <c r="N12" s="26">
        <v>42394</v>
      </c>
      <c r="O12" s="26">
        <v>46046</v>
      </c>
      <c r="P12" s="9" t="s">
        <v>726</v>
      </c>
      <c r="Q12" s="366"/>
      <c r="R12" s="9" t="s">
        <v>707</v>
      </c>
      <c r="S12" s="41" t="s">
        <v>697</v>
      </c>
      <c r="T12" s="9" t="s">
        <v>715</v>
      </c>
      <c r="U12" s="42">
        <v>0.64583333333333304</v>
      </c>
      <c r="V12" s="41" t="s">
        <v>679</v>
      </c>
      <c r="W12" s="42">
        <v>0.71527777777777801</v>
      </c>
      <c r="X12" s="368"/>
      <c r="Y12" s="42" t="s">
        <v>644</v>
      </c>
      <c r="Z12" s="50" t="s">
        <v>680</v>
      </c>
      <c r="AA12" s="51" t="s">
        <v>679</v>
      </c>
      <c r="AB12" s="42">
        <v>9.375E-2</v>
      </c>
      <c r="AC12" s="42" t="s">
        <v>647</v>
      </c>
      <c r="AD12" s="42">
        <v>0.32291666666666702</v>
      </c>
      <c r="AE12" s="368"/>
      <c r="AF12" s="9" t="s">
        <v>681</v>
      </c>
      <c r="AG12" s="41" t="s">
        <v>682</v>
      </c>
      <c r="AH12" s="9" t="s">
        <v>647</v>
      </c>
      <c r="AI12" s="42">
        <v>0.36458333333333298</v>
      </c>
      <c r="AJ12" s="53" t="s">
        <v>679</v>
      </c>
      <c r="AK12" s="42">
        <v>0.45486111111111099</v>
      </c>
      <c r="AL12" s="366"/>
      <c r="AM12" s="9" t="s">
        <v>648</v>
      </c>
      <c r="AN12" s="41" t="s">
        <v>708</v>
      </c>
      <c r="AO12" s="41" t="s">
        <v>679</v>
      </c>
      <c r="AP12" s="42">
        <v>0.77083333333333304</v>
      </c>
      <c r="AQ12" s="9" t="s">
        <v>698</v>
      </c>
      <c r="AR12" s="42">
        <v>0.84027777777777801</v>
      </c>
      <c r="AS12" s="354"/>
    </row>
    <row r="13" spans="1:45">
      <c r="A13" s="9">
        <v>11</v>
      </c>
      <c r="B13" s="9" t="s">
        <v>26</v>
      </c>
      <c r="C13" s="10" t="s">
        <v>74</v>
      </c>
      <c r="D13" s="361"/>
      <c r="E13" s="361"/>
      <c r="F13" s="363"/>
      <c r="G13" s="15" t="s">
        <v>727</v>
      </c>
      <c r="H13" s="9">
        <v>9885597266</v>
      </c>
      <c r="I13" s="31" t="s">
        <v>728</v>
      </c>
      <c r="J13" s="25" t="s">
        <v>729</v>
      </c>
      <c r="K13" s="9" t="s">
        <v>730</v>
      </c>
      <c r="L13" s="9" t="s">
        <v>637</v>
      </c>
      <c r="M13" s="26">
        <v>27041</v>
      </c>
      <c r="N13" s="26">
        <v>40310</v>
      </c>
      <c r="O13" s="26">
        <v>43962</v>
      </c>
      <c r="P13" s="26" t="s">
        <v>731</v>
      </c>
      <c r="Q13" s="366"/>
      <c r="R13" s="9" t="s">
        <v>707</v>
      </c>
      <c r="S13" s="41" t="s">
        <v>697</v>
      </c>
      <c r="T13" s="9" t="s">
        <v>698</v>
      </c>
      <c r="U13" s="42">
        <v>0.64583333333333304</v>
      </c>
      <c r="V13" s="41" t="s">
        <v>679</v>
      </c>
      <c r="W13" s="42">
        <v>0.71527777777777801</v>
      </c>
      <c r="X13" s="368"/>
      <c r="Y13" s="42" t="s">
        <v>644</v>
      </c>
      <c r="Z13" s="50" t="s">
        <v>680</v>
      </c>
      <c r="AA13" s="51" t="s">
        <v>679</v>
      </c>
      <c r="AB13" s="42">
        <v>9.375E-2</v>
      </c>
      <c r="AC13" s="42" t="s">
        <v>647</v>
      </c>
      <c r="AD13" s="42">
        <v>0.32291666666666702</v>
      </c>
      <c r="AE13" s="368"/>
      <c r="AF13" s="9" t="s">
        <v>681</v>
      </c>
      <c r="AG13" s="41" t="s">
        <v>682</v>
      </c>
      <c r="AH13" s="9" t="s">
        <v>647</v>
      </c>
      <c r="AI13" s="42">
        <v>0.36458333333333298</v>
      </c>
      <c r="AJ13" s="53" t="s">
        <v>679</v>
      </c>
      <c r="AK13" s="42">
        <v>0.45486111111111099</v>
      </c>
      <c r="AL13" s="366"/>
      <c r="AM13" s="9" t="s">
        <v>648</v>
      </c>
      <c r="AN13" s="41" t="s">
        <v>708</v>
      </c>
      <c r="AO13" s="41" t="s">
        <v>679</v>
      </c>
      <c r="AP13" s="42">
        <v>0.77083333333333304</v>
      </c>
      <c r="AQ13" s="9" t="s">
        <v>698</v>
      </c>
      <c r="AR13" s="42">
        <v>0.84027777777777801</v>
      </c>
      <c r="AS13" s="354"/>
    </row>
    <row r="14" spans="1:45" ht="30">
      <c r="A14" s="9">
        <v>12</v>
      </c>
      <c r="B14" s="9" t="s">
        <v>26</v>
      </c>
      <c r="C14" s="10" t="s">
        <v>74</v>
      </c>
      <c r="D14" s="361"/>
      <c r="E14" s="361"/>
      <c r="F14" s="363"/>
      <c r="G14" s="19" t="s">
        <v>732</v>
      </c>
      <c r="H14" s="9">
        <v>9440457678</v>
      </c>
      <c r="I14" s="31" t="s">
        <v>733</v>
      </c>
      <c r="J14" s="25" t="s">
        <v>734</v>
      </c>
      <c r="K14" s="9" t="s">
        <v>735</v>
      </c>
      <c r="L14" s="9" t="s">
        <v>637</v>
      </c>
      <c r="M14" s="26">
        <v>29065</v>
      </c>
      <c r="N14" s="26">
        <v>43069</v>
      </c>
      <c r="O14" s="26">
        <v>46720</v>
      </c>
      <c r="P14" s="9" t="s">
        <v>736</v>
      </c>
      <c r="Q14" s="366"/>
      <c r="R14" s="9" t="s">
        <v>707</v>
      </c>
      <c r="S14" s="41" t="s">
        <v>697</v>
      </c>
      <c r="T14" s="9" t="s">
        <v>698</v>
      </c>
      <c r="U14" s="42">
        <v>0.64583333333333304</v>
      </c>
      <c r="V14" s="41" t="s">
        <v>679</v>
      </c>
      <c r="W14" s="42">
        <v>0.71527777777777801</v>
      </c>
      <c r="X14" s="368"/>
      <c r="Y14" s="42" t="s">
        <v>644</v>
      </c>
      <c r="Z14" s="50" t="s">
        <v>680</v>
      </c>
      <c r="AA14" s="51" t="s">
        <v>679</v>
      </c>
      <c r="AB14" s="42">
        <v>9.375E-2</v>
      </c>
      <c r="AC14" s="42" t="s">
        <v>647</v>
      </c>
      <c r="AD14" s="42">
        <v>0.32291666666666702</v>
      </c>
      <c r="AE14" s="368"/>
      <c r="AF14" s="9" t="s">
        <v>681</v>
      </c>
      <c r="AG14" s="41" t="s">
        <v>682</v>
      </c>
      <c r="AH14" s="9" t="s">
        <v>647</v>
      </c>
      <c r="AI14" s="42">
        <v>0.36458333333333298</v>
      </c>
      <c r="AJ14" s="53" t="s">
        <v>679</v>
      </c>
      <c r="AK14" s="42">
        <v>0.45486111111111099</v>
      </c>
      <c r="AL14" s="366"/>
      <c r="AM14" s="9" t="s">
        <v>648</v>
      </c>
      <c r="AN14" s="41" t="s">
        <v>708</v>
      </c>
      <c r="AO14" s="41" t="s">
        <v>679</v>
      </c>
      <c r="AP14" s="42">
        <v>0.77083333333333304</v>
      </c>
      <c r="AQ14" s="9" t="s">
        <v>698</v>
      </c>
      <c r="AR14" s="42">
        <v>0.84027777777777801</v>
      </c>
      <c r="AS14" s="354"/>
    </row>
    <row r="15" spans="1:45">
      <c r="A15" s="9">
        <v>13</v>
      </c>
      <c r="B15" s="9" t="s">
        <v>26</v>
      </c>
      <c r="C15" s="10" t="s">
        <v>74</v>
      </c>
      <c r="D15" s="361"/>
      <c r="E15" s="361"/>
      <c r="F15" s="363"/>
      <c r="G15" s="15" t="s">
        <v>737</v>
      </c>
      <c r="H15" s="9">
        <v>9866812636</v>
      </c>
      <c r="I15" s="31" t="s">
        <v>738</v>
      </c>
      <c r="J15" s="25" t="s">
        <v>739</v>
      </c>
      <c r="K15" s="9" t="s">
        <v>740</v>
      </c>
      <c r="L15" s="9" t="s">
        <v>637</v>
      </c>
      <c r="M15" s="26">
        <v>30509</v>
      </c>
      <c r="N15" s="26">
        <v>42957</v>
      </c>
      <c r="O15" s="26">
        <v>46608</v>
      </c>
      <c r="P15" s="26" t="s">
        <v>741</v>
      </c>
      <c r="Q15" s="366"/>
      <c r="R15" s="9" t="s">
        <v>707</v>
      </c>
      <c r="S15" s="41" t="s">
        <v>697</v>
      </c>
      <c r="T15" s="9" t="s">
        <v>698</v>
      </c>
      <c r="U15" s="42">
        <v>0.64583333333333304</v>
      </c>
      <c r="V15" s="41" t="s">
        <v>679</v>
      </c>
      <c r="W15" s="42">
        <v>0.71527777777777801</v>
      </c>
      <c r="X15" s="368"/>
      <c r="Y15" s="42" t="s">
        <v>644</v>
      </c>
      <c r="Z15" s="50" t="s">
        <v>680</v>
      </c>
      <c r="AA15" s="51" t="s">
        <v>679</v>
      </c>
      <c r="AB15" s="42">
        <v>9.375E-2</v>
      </c>
      <c r="AC15" s="42" t="s">
        <v>647</v>
      </c>
      <c r="AD15" s="42">
        <v>0.32291666666666702</v>
      </c>
      <c r="AE15" s="368"/>
      <c r="AF15" s="9" t="s">
        <v>681</v>
      </c>
      <c r="AG15" s="41" t="s">
        <v>682</v>
      </c>
      <c r="AH15" s="9" t="s">
        <v>647</v>
      </c>
      <c r="AI15" s="42">
        <v>0.36458333333333298</v>
      </c>
      <c r="AJ15" s="53" t="s">
        <v>679</v>
      </c>
      <c r="AK15" s="42">
        <v>0.45486111111111099</v>
      </c>
      <c r="AL15" s="366"/>
      <c r="AM15" s="9" t="s">
        <v>648</v>
      </c>
      <c r="AN15" s="41" t="s">
        <v>708</v>
      </c>
      <c r="AO15" s="41" t="s">
        <v>679</v>
      </c>
      <c r="AP15" s="42">
        <v>0.77083333333333304</v>
      </c>
      <c r="AQ15" s="9" t="s">
        <v>698</v>
      </c>
      <c r="AR15" s="42">
        <v>0.84027777777777801</v>
      </c>
      <c r="AS15" s="354"/>
    </row>
    <row r="16" spans="1:45">
      <c r="A16" s="9">
        <v>14</v>
      </c>
      <c r="B16" s="10" t="s">
        <v>85</v>
      </c>
      <c r="C16" s="10" t="s">
        <v>361</v>
      </c>
      <c r="D16" s="343" t="s">
        <v>362</v>
      </c>
      <c r="E16" s="14">
        <v>9855552457</v>
      </c>
      <c r="F16" s="12" t="s">
        <v>363</v>
      </c>
      <c r="G16" s="20" t="s">
        <v>742</v>
      </c>
      <c r="H16" s="10">
        <v>9720035999</v>
      </c>
      <c r="I16" s="27" t="s">
        <v>743</v>
      </c>
      <c r="J16" s="32" t="s">
        <v>744</v>
      </c>
      <c r="K16" s="10" t="s">
        <v>745</v>
      </c>
      <c r="L16" s="10" t="s">
        <v>637</v>
      </c>
      <c r="M16" s="26">
        <v>30736</v>
      </c>
      <c r="N16" s="26">
        <v>40505</v>
      </c>
      <c r="O16" s="33">
        <v>44157</v>
      </c>
      <c r="P16" s="33" t="s">
        <v>746</v>
      </c>
      <c r="Q16" s="366"/>
      <c r="R16" s="9" t="s">
        <v>747</v>
      </c>
      <c r="S16" s="9" t="s">
        <v>747</v>
      </c>
      <c r="T16" s="9" t="s">
        <v>747</v>
      </c>
      <c r="U16" s="9" t="s">
        <v>747</v>
      </c>
      <c r="V16" s="41" t="s">
        <v>391</v>
      </c>
      <c r="W16" s="9" t="s">
        <v>748</v>
      </c>
      <c r="X16" s="368"/>
      <c r="Y16" s="42" t="s">
        <v>644</v>
      </c>
      <c r="Z16" s="50" t="s">
        <v>645</v>
      </c>
      <c r="AA16" s="49" t="s">
        <v>646</v>
      </c>
      <c r="AB16" s="42">
        <v>4.1666666666666699E-2</v>
      </c>
      <c r="AC16" s="9" t="s">
        <v>647</v>
      </c>
      <c r="AD16" s="42">
        <v>0.29513888888888901</v>
      </c>
      <c r="AE16" s="368"/>
      <c r="AF16" s="42" t="s">
        <v>648</v>
      </c>
      <c r="AG16" s="50" t="s">
        <v>649</v>
      </c>
      <c r="AH16" s="42" t="s">
        <v>647</v>
      </c>
      <c r="AI16" s="42">
        <v>0.33680555555555602</v>
      </c>
      <c r="AJ16" s="49" t="s">
        <v>391</v>
      </c>
      <c r="AK16" s="42">
        <v>0.48958333333333298</v>
      </c>
      <c r="AL16" s="366"/>
      <c r="AM16" s="9" t="s">
        <v>748</v>
      </c>
      <c r="AN16" s="41" t="s">
        <v>748</v>
      </c>
      <c r="AO16" s="41" t="s">
        <v>391</v>
      </c>
      <c r="AP16" s="9" t="s">
        <v>748</v>
      </c>
      <c r="AQ16" s="9" t="s">
        <v>748</v>
      </c>
      <c r="AR16" s="9" t="s">
        <v>748</v>
      </c>
      <c r="AS16" s="373" t="s">
        <v>459</v>
      </c>
    </row>
    <row r="17" spans="1:45">
      <c r="A17" s="9">
        <v>15</v>
      </c>
      <c r="B17" s="10" t="s">
        <v>85</v>
      </c>
      <c r="C17" s="10" t="s">
        <v>361</v>
      </c>
      <c r="D17" s="343"/>
      <c r="E17" s="14"/>
      <c r="F17" s="12"/>
      <c r="G17" s="13" t="s">
        <v>749</v>
      </c>
      <c r="H17" s="9">
        <v>9410661062</v>
      </c>
      <c r="I17" s="27" t="s">
        <v>750</v>
      </c>
      <c r="J17" s="32" t="s">
        <v>751</v>
      </c>
      <c r="K17" s="10" t="s">
        <v>752</v>
      </c>
      <c r="L17" s="10" t="s">
        <v>637</v>
      </c>
      <c r="M17" s="26">
        <v>28135</v>
      </c>
      <c r="N17" s="26">
        <v>41015</v>
      </c>
      <c r="O17" s="33">
        <v>44656</v>
      </c>
      <c r="P17" s="33" t="s">
        <v>753</v>
      </c>
      <c r="Q17" s="366"/>
      <c r="R17" s="9" t="s">
        <v>747</v>
      </c>
      <c r="S17" s="9" t="s">
        <v>747</v>
      </c>
      <c r="T17" s="9" t="s">
        <v>747</v>
      </c>
      <c r="U17" s="9" t="s">
        <v>747</v>
      </c>
      <c r="V17" s="41" t="s">
        <v>391</v>
      </c>
      <c r="W17" s="9" t="s">
        <v>748</v>
      </c>
      <c r="X17" s="368"/>
      <c r="Y17" s="42" t="s">
        <v>644</v>
      </c>
      <c r="Z17" s="50" t="s">
        <v>645</v>
      </c>
      <c r="AA17" s="49" t="s">
        <v>646</v>
      </c>
      <c r="AB17" s="42">
        <v>4.1666666666666699E-2</v>
      </c>
      <c r="AC17" s="9" t="s">
        <v>647</v>
      </c>
      <c r="AD17" s="42">
        <v>0.29513888888888901</v>
      </c>
      <c r="AE17" s="368"/>
      <c r="AF17" s="42" t="s">
        <v>648</v>
      </c>
      <c r="AG17" s="50" t="s">
        <v>649</v>
      </c>
      <c r="AH17" s="42" t="s">
        <v>647</v>
      </c>
      <c r="AI17" s="42">
        <v>0.33680555555555602</v>
      </c>
      <c r="AJ17" s="49" t="s">
        <v>391</v>
      </c>
      <c r="AK17" s="42">
        <v>0.48958333333333298</v>
      </c>
      <c r="AL17" s="366"/>
      <c r="AM17" s="9" t="s">
        <v>748</v>
      </c>
      <c r="AN17" s="41" t="s">
        <v>748</v>
      </c>
      <c r="AO17" s="41" t="s">
        <v>391</v>
      </c>
      <c r="AP17" s="9" t="s">
        <v>748</v>
      </c>
      <c r="AQ17" s="9" t="s">
        <v>748</v>
      </c>
      <c r="AR17" s="9" t="s">
        <v>748</v>
      </c>
      <c r="AS17" s="372"/>
    </row>
    <row r="18" spans="1:45">
      <c r="A18" s="9">
        <v>16</v>
      </c>
      <c r="B18" s="10" t="s">
        <v>85</v>
      </c>
      <c r="C18" s="10" t="s">
        <v>480</v>
      </c>
      <c r="D18" s="348" t="s">
        <v>481</v>
      </c>
      <c r="E18" s="361">
        <v>9935700050</v>
      </c>
      <c r="F18" s="365" t="s">
        <v>754</v>
      </c>
      <c r="G18" s="13" t="s">
        <v>755</v>
      </c>
      <c r="H18" s="9">
        <v>8176001184</v>
      </c>
      <c r="I18" s="27" t="s">
        <v>756</v>
      </c>
      <c r="J18" s="32" t="s">
        <v>757</v>
      </c>
      <c r="K18" s="10" t="s">
        <v>758</v>
      </c>
      <c r="L18" s="10" t="s">
        <v>637</v>
      </c>
      <c r="M18" s="26">
        <v>30395</v>
      </c>
      <c r="N18" s="26">
        <v>41218</v>
      </c>
      <c r="O18" s="33">
        <v>44869</v>
      </c>
      <c r="P18" s="33" t="s">
        <v>759</v>
      </c>
      <c r="Q18" s="366"/>
      <c r="R18" s="9" t="s">
        <v>760</v>
      </c>
      <c r="S18" s="41" t="s">
        <v>761</v>
      </c>
      <c r="T18" s="9" t="s">
        <v>762</v>
      </c>
      <c r="U18" s="42">
        <v>0.54513888888888895</v>
      </c>
      <c r="V18" s="41" t="s">
        <v>763</v>
      </c>
      <c r="W18" s="42">
        <v>0.8125</v>
      </c>
      <c r="X18" s="368"/>
      <c r="Y18" s="42" t="s">
        <v>644</v>
      </c>
      <c r="Z18" s="50" t="s">
        <v>680</v>
      </c>
      <c r="AA18" s="51" t="s">
        <v>679</v>
      </c>
      <c r="AB18" s="42">
        <v>9.375E-2</v>
      </c>
      <c r="AC18" s="42" t="s">
        <v>647</v>
      </c>
      <c r="AD18" s="42">
        <v>0.32291666666666702</v>
      </c>
      <c r="AE18" s="368"/>
      <c r="AF18" s="9" t="s">
        <v>681</v>
      </c>
      <c r="AG18" s="41" t="s">
        <v>682</v>
      </c>
      <c r="AH18" s="9" t="s">
        <v>647</v>
      </c>
      <c r="AI18" s="42">
        <v>0.36458333333333298</v>
      </c>
      <c r="AJ18" s="53" t="s">
        <v>679</v>
      </c>
      <c r="AK18" s="42">
        <v>0.45486111111111099</v>
      </c>
      <c r="AL18" s="366"/>
      <c r="AM18" s="9" t="s">
        <v>648</v>
      </c>
      <c r="AN18" s="41" t="s">
        <v>764</v>
      </c>
      <c r="AO18" s="41" t="s">
        <v>700</v>
      </c>
      <c r="AP18" s="42">
        <v>0.77083333333333304</v>
      </c>
      <c r="AQ18" s="9" t="s">
        <v>762</v>
      </c>
      <c r="AR18" s="42">
        <v>0.87847222222222199</v>
      </c>
      <c r="AS18" s="373" t="s">
        <v>765</v>
      </c>
    </row>
    <row r="19" spans="1:45">
      <c r="A19" s="9">
        <v>17</v>
      </c>
      <c r="B19" s="10" t="s">
        <v>85</v>
      </c>
      <c r="C19" s="10" t="s">
        <v>480</v>
      </c>
      <c r="D19" s="348"/>
      <c r="E19" s="361"/>
      <c r="F19" s="348"/>
      <c r="G19" s="13" t="s">
        <v>766</v>
      </c>
      <c r="H19" s="9">
        <v>9839393324</v>
      </c>
      <c r="I19" s="27" t="s">
        <v>767</v>
      </c>
      <c r="J19" s="32" t="s">
        <v>768</v>
      </c>
      <c r="K19" s="10" t="s">
        <v>769</v>
      </c>
      <c r="L19" s="10" t="s">
        <v>637</v>
      </c>
      <c r="M19" s="26">
        <v>33335</v>
      </c>
      <c r="N19" s="26">
        <v>42310</v>
      </c>
      <c r="O19" s="33">
        <v>45962</v>
      </c>
      <c r="P19" s="33" t="s">
        <v>770</v>
      </c>
      <c r="Q19" s="366"/>
      <c r="R19" s="9" t="s">
        <v>760</v>
      </c>
      <c r="S19" s="41" t="s">
        <v>761</v>
      </c>
      <c r="T19" s="9" t="s">
        <v>762</v>
      </c>
      <c r="U19" s="42">
        <v>0.54513888888888895</v>
      </c>
      <c r="V19" s="41" t="s">
        <v>763</v>
      </c>
      <c r="W19" s="42">
        <v>0.8125</v>
      </c>
      <c r="X19" s="368"/>
      <c r="Y19" s="42" t="s">
        <v>644</v>
      </c>
      <c r="Z19" s="50" t="s">
        <v>680</v>
      </c>
      <c r="AA19" s="51" t="s">
        <v>679</v>
      </c>
      <c r="AB19" s="42">
        <v>9.375E-2</v>
      </c>
      <c r="AC19" s="42" t="s">
        <v>647</v>
      </c>
      <c r="AD19" s="42">
        <v>0.32291666666666702</v>
      </c>
      <c r="AE19" s="368"/>
      <c r="AF19" s="9" t="s">
        <v>681</v>
      </c>
      <c r="AG19" s="41" t="s">
        <v>682</v>
      </c>
      <c r="AH19" s="9" t="s">
        <v>647</v>
      </c>
      <c r="AI19" s="42">
        <v>0.36458333333333298</v>
      </c>
      <c r="AJ19" s="53" t="s">
        <v>679</v>
      </c>
      <c r="AK19" s="42">
        <v>0.45486111111111099</v>
      </c>
      <c r="AL19" s="366"/>
      <c r="AM19" s="9" t="s">
        <v>648</v>
      </c>
      <c r="AN19" s="41" t="s">
        <v>764</v>
      </c>
      <c r="AO19" s="41" t="s">
        <v>700</v>
      </c>
      <c r="AP19" s="42">
        <v>0.77083333333333304</v>
      </c>
      <c r="AQ19" s="9" t="s">
        <v>762</v>
      </c>
      <c r="AR19" s="42">
        <v>0.87847222222222199</v>
      </c>
      <c r="AS19" s="372"/>
    </row>
    <row r="20" spans="1:45">
      <c r="A20" s="9">
        <v>18</v>
      </c>
      <c r="B20" s="10" t="s">
        <v>85</v>
      </c>
      <c r="C20" s="10" t="s">
        <v>130</v>
      </c>
      <c r="D20" s="361" t="s">
        <v>131</v>
      </c>
      <c r="E20" s="11">
        <v>9938512125</v>
      </c>
      <c r="F20" s="12" t="s">
        <v>132</v>
      </c>
      <c r="G20" s="13" t="s">
        <v>771</v>
      </c>
      <c r="H20" s="9">
        <v>9937932988</v>
      </c>
      <c r="I20" s="27" t="s">
        <v>772</v>
      </c>
      <c r="J20" s="32" t="s">
        <v>773</v>
      </c>
      <c r="K20" s="10" t="s">
        <v>774</v>
      </c>
      <c r="L20" s="10" t="s">
        <v>637</v>
      </c>
      <c r="M20" s="33">
        <v>26093</v>
      </c>
      <c r="N20" s="33">
        <v>42783</v>
      </c>
      <c r="O20" s="10" t="s">
        <v>775</v>
      </c>
      <c r="P20" s="10" t="s">
        <v>776</v>
      </c>
      <c r="Q20" s="366"/>
      <c r="R20" s="9" t="s">
        <v>777</v>
      </c>
      <c r="S20" s="41" t="s">
        <v>778</v>
      </c>
      <c r="T20" s="9" t="s">
        <v>779</v>
      </c>
      <c r="U20" s="42">
        <v>0.59722222222222199</v>
      </c>
      <c r="V20" s="41" t="s">
        <v>679</v>
      </c>
      <c r="W20" s="42">
        <v>0.68402777777777801</v>
      </c>
      <c r="X20" s="368"/>
      <c r="Y20" s="42" t="s">
        <v>644</v>
      </c>
      <c r="Z20" s="50" t="s">
        <v>680</v>
      </c>
      <c r="AA20" s="51" t="s">
        <v>679</v>
      </c>
      <c r="AB20" s="42">
        <v>9.375E-2</v>
      </c>
      <c r="AC20" s="42" t="s">
        <v>647</v>
      </c>
      <c r="AD20" s="42">
        <v>0.32291666666666702</v>
      </c>
      <c r="AE20" s="368"/>
      <c r="AF20" s="9" t="s">
        <v>681</v>
      </c>
      <c r="AG20" s="41" t="s">
        <v>682</v>
      </c>
      <c r="AH20" s="9" t="s">
        <v>647</v>
      </c>
      <c r="AI20" s="42">
        <v>0.36458333333333298</v>
      </c>
      <c r="AJ20" s="53" t="s">
        <v>679</v>
      </c>
      <c r="AK20" s="42">
        <v>0.45486111111111099</v>
      </c>
      <c r="AL20" s="366"/>
      <c r="AM20" s="9" t="s">
        <v>648</v>
      </c>
      <c r="AN20" s="41" t="s">
        <v>780</v>
      </c>
      <c r="AO20" s="41" t="s">
        <v>700</v>
      </c>
      <c r="AP20" s="42">
        <v>0.63888888888888895</v>
      </c>
      <c r="AQ20" s="9" t="s">
        <v>781</v>
      </c>
      <c r="AR20" s="42">
        <v>0.72222222222222199</v>
      </c>
      <c r="AS20" s="373" t="s">
        <v>782</v>
      </c>
    </row>
    <row r="21" spans="1:45">
      <c r="A21" s="9">
        <v>19</v>
      </c>
      <c r="B21" s="10" t="s">
        <v>85</v>
      </c>
      <c r="C21" s="10" t="s">
        <v>130</v>
      </c>
      <c r="D21" s="361"/>
      <c r="E21" s="11"/>
      <c r="F21" s="12"/>
      <c r="G21" s="13" t="s">
        <v>783</v>
      </c>
      <c r="H21" s="9">
        <v>9437249522</v>
      </c>
      <c r="I21" s="27" t="s">
        <v>784</v>
      </c>
      <c r="J21" s="32" t="s">
        <v>785</v>
      </c>
      <c r="K21" s="10" t="s">
        <v>786</v>
      </c>
      <c r="L21" s="10" t="s">
        <v>637</v>
      </c>
      <c r="M21" s="26">
        <v>28635</v>
      </c>
      <c r="N21" s="26">
        <v>43140</v>
      </c>
      <c r="O21" s="33">
        <v>46791</v>
      </c>
      <c r="P21" s="33" t="s">
        <v>787</v>
      </c>
      <c r="Q21" s="366"/>
      <c r="R21" s="9" t="s">
        <v>777</v>
      </c>
      <c r="S21" s="41" t="s">
        <v>778</v>
      </c>
      <c r="T21" s="9" t="s">
        <v>779</v>
      </c>
      <c r="U21" s="42">
        <v>0.59722222222222199</v>
      </c>
      <c r="V21" s="41" t="s">
        <v>679</v>
      </c>
      <c r="W21" s="42">
        <v>0.68402777777777801</v>
      </c>
      <c r="X21" s="368"/>
      <c r="Y21" s="42" t="s">
        <v>644</v>
      </c>
      <c r="Z21" s="50" t="s">
        <v>680</v>
      </c>
      <c r="AA21" s="51" t="s">
        <v>679</v>
      </c>
      <c r="AB21" s="42">
        <v>9.375E-2</v>
      </c>
      <c r="AC21" s="42" t="s">
        <v>647</v>
      </c>
      <c r="AD21" s="42">
        <v>0.32291666666666702</v>
      </c>
      <c r="AE21" s="368"/>
      <c r="AF21" s="9" t="s">
        <v>681</v>
      </c>
      <c r="AG21" s="41" t="s">
        <v>682</v>
      </c>
      <c r="AH21" s="9" t="s">
        <v>647</v>
      </c>
      <c r="AI21" s="42">
        <v>0.36458333333333298</v>
      </c>
      <c r="AJ21" s="53" t="s">
        <v>679</v>
      </c>
      <c r="AK21" s="42">
        <v>0.45486111111111099</v>
      </c>
      <c r="AL21" s="366"/>
      <c r="AM21" s="9" t="s">
        <v>648</v>
      </c>
      <c r="AN21" s="41" t="s">
        <v>780</v>
      </c>
      <c r="AO21" s="41" t="s">
        <v>700</v>
      </c>
      <c r="AP21" s="42">
        <v>0.63888888888888895</v>
      </c>
      <c r="AQ21" s="9" t="s">
        <v>781</v>
      </c>
      <c r="AR21" s="42">
        <v>0.72222222222222199</v>
      </c>
      <c r="AS21" s="372"/>
    </row>
    <row r="22" spans="1:45">
      <c r="A22" s="9">
        <v>20</v>
      </c>
      <c r="B22" s="10" t="s">
        <v>85</v>
      </c>
      <c r="C22" s="10" t="s">
        <v>142</v>
      </c>
      <c r="D22" s="361" t="s">
        <v>143</v>
      </c>
      <c r="E22" s="11">
        <v>9303040330</v>
      </c>
      <c r="F22" s="12" t="s">
        <v>144</v>
      </c>
      <c r="G22" s="13" t="s">
        <v>788</v>
      </c>
      <c r="H22" s="9">
        <v>9122038426</v>
      </c>
      <c r="I22" s="27" t="s">
        <v>789</v>
      </c>
      <c r="J22" s="32" t="s">
        <v>790</v>
      </c>
      <c r="K22" s="10" t="s">
        <v>791</v>
      </c>
      <c r="L22" s="10" t="s">
        <v>637</v>
      </c>
      <c r="M22" s="33">
        <v>31443</v>
      </c>
      <c r="N22" s="33">
        <v>42417</v>
      </c>
      <c r="O22" s="10" t="s">
        <v>792</v>
      </c>
      <c r="P22" s="10" t="s">
        <v>793</v>
      </c>
      <c r="Q22" s="366"/>
      <c r="R22" s="9" t="s">
        <v>707</v>
      </c>
      <c r="S22" s="41" t="s">
        <v>794</v>
      </c>
      <c r="T22" s="9" t="s">
        <v>795</v>
      </c>
      <c r="U22" s="42">
        <v>0.68402777777777801</v>
      </c>
      <c r="V22" s="41" t="s">
        <v>679</v>
      </c>
      <c r="W22" s="42">
        <v>0.78472222222222199</v>
      </c>
      <c r="X22" s="368"/>
      <c r="Y22" s="42" t="s">
        <v>644</v>
      </c>
      <c r="Z22" s="50" t="s">
        <v>680</v>
      </c>
      <c r="AA22" s="51" t="s">
        <v>679</v>
      </c>
      <c r="AB22" s="42">
        <v>9.375E-2</v>
      </c>
      <c r="AC22" s="42" t="s">
        <v>647</v>
      </c>
      <c r="AD22" s="42">
        <v>0.32291666666666702</v>
      </c>
      <c r="AE22" s="368"/>
      <c r="AF22" s="9" t="s">
        <v>681</v>
      </c>
      <c r="AG22" s="41" t="s">
        <v>682</v>
      </c>
      <c r="AH22" s="9" t="s">
        <v>647</v>
      </c>
      <c r="AI22" s="42">
        <v>0.36458333333333298</v>
      </c>
      <c r="AJ22" s="53" t="s">
        <v>679</v>
      </c>
      <c r="AK22" s="42">
        <v>0.45486111111111099</v>
      </c>
      <c r="AL22" s="366"/>
      <c r="AM22" s="9" t="s">
        <v>648</v>
      </c>
      <c r="AN22" s="41" t="s">
        <v>796</v>
      </c>
      <c r="AO22" s="41" t="s">
        <v>700</v>
      </c>
      <c r="AP22" s="42">
        <v>0.62152777777777801</v>
      </c>
      <c r="AQ22" s="9" t="s">
        <v>797</v>
      </c>
      <c r="AR22" s="42">
        <v>0.80555555555555503</v>
      </c>
      <c r="AS22" s="373" t="s">
        <v>798</v>
      </c>
    </row>
    <row r="23" spans="1:45">
      <c r="A23" s="9">
        <v>21</v>
      </c>
      <c r="B23" s="10" t="s">
        <v>85</v>
      </c>
      <c r="C23" s="10" t="s">
        <v>142</v>
      </c>
      <c r="D23" s="361"/>
      <c r="E23" s="11"/>
      <c r="F23" s="12"/>
      <c r="G23" s="13" t="s">
        <v>799</v>
      </c>
      <c r="H23" s="9">
        <v>7979775811</v>
      </c>
      <c r="I23" s="27" t="s">
        <v>800</v>
      </c>
      <c r="J23" s="32" t="s">
        <v>801</v>
      </c>
      <c r="K23" s="10" t="s">
        <v>802</v>
      </c>
      <c r="L23" s="10" t="s">
        <v>637</v>
      </c>
      <c r="M23" s="33">
        <v>29587</v>
      </c>
      <c r="N23" s="33">
        <v>41333</v>
      </c>
      <c r="O23" s="10" t="s">
        <v>803</v>
      </c>
      <c r="P23" s="10" t="s">
        <v>804</v>
      </c>
      <c r="Q23" s="366"/>
      <c r="R23" s="9" t="s">
        <v>707</v>
      </c>
      <c r="S23" s="41" t="s">
        <v>794</v>
      </c>
      <c r="T23" s="9" t="s">
        <v>795</v>
      </c>
      <c r="U23" s="42">
        <v>0.68402777777777801</v>
      </c>
      <c r="V23" s="41" t="s">
        <v>679</v>
      </c>
      <c r="W23" s="42">
        <v>0.78472222222222199</v>
      </c>
      <c r="X23" s="368"/>
      <c r="Y23" s="42" t="s">
        <v>644</v>
      </c>
      <c r="Z23" s="50" t="s">
        <v>680</v>
      </c>
      <c r="AA23" s="51" t="s">
        <v>679</v>
      </c>
      <c r="AB23" s="42">
        <v>9.375E-2</v>
      </c>
      <c r="AC23" s="42" t="s">
        <v>647</v>
      </c>
      <c r="AD23" s="42">
        <v>0.32291666666666702</v>
      </c>
      <c r="AE23" s="368"/>
      <c r="AF23" s="9" t="s">
        <v>681</v>
      </c>
      <c r="AG23" s="41" t="s">
        <v>682</v>
      </c>
      <c r="AH23" s="9" t="s">
        <v>647</v>
      </c>
      <c r="AI23" s="42">
        <v>0.36458333333333298</v>
      </c>
      <c r="AJ23" s="53" t="s">
        <v>679</v>
      </c>
      <c r="AK23" s="42">
        <v>0.45486111111111099</v>
      </c>
      <c r="AL23" s="366"/>
      <c r="AM23" s="9" t="s">
        <v>648</v>
      </c>
      <c r="AN23" s="41" t="s">
        <v>796</v>
      </c>
      <c r="AO23" s="41" t="s">
        <v>700</v>
      </c>
      <c r="AP23" s="42">
        <v>0.62152777777777801</v>
      </c>
      <c r="AQ23" s="9" t="s">
        <v>797</v>
      </c>
      <c r="AR23" s="42">
        <v>0.80555555555555503</v>
      </c>
      <c r="AS23" s="372"/>
    </row>
    <row r="24" spans="1:45">
      <c r="A24" s="9">
        <v>22</v>
      </c>
      <c r="B24" s="10" t="s">
        <v>85</v>
      </c>
      <c r="C24" s="10" t="s">
        <v>212</v>
      </c>
      <c r="D24" s="11" t="s">
        <v>154</v>
      </c>
      <c r="E24" s="11">
        <v>7985278163</v>
      </c>
      <c r="F24" s="21" t="s">
        <v>155</v>
      </c>
      <c r="G24" s="13" t="s">
        <v>805</v>
      </c>
      <c r="H24" s="9">
        <v>9993354222</v>
      </c>
      <c r="I24" s="27" t="s">
        <v>806</v>
      </c>
      <c r="J24" s="32" t="s">
        <v>807</v>
      </c>
      <c r="K24" s="10" t="s">
        <v>808</v>
      </c>
      <c r="L24" s="10" t="s">
        <v>637</v>
      </c>
      <c r="M24" s="33">
        <v>27304</v>
      </c>
      <c r="N24" s="33">
        <v>41148</v>
      </c>
      <c r="O24" s="10" t="s">
        <v>809</v>
      </c>
      <c r="P24" s="10"/>
      <c r="Q24" s="366"/>
      <c r="R24" s="9" t="s">
        <v>640</v>
      </c>
      <c r="S24" s="41" t="s">
        <v>810</v>
      </c>
      <c r="T24" s="9" t="s">
        <v>217</v>
      </c>
      <c r="U24" s="42">
        <v>0.61805555555555602</v>
      </c>
      <c r="V24" s="41" t="s">
        <v>391</v>
      </c>
      <c r="W24" s="42">
        <v>0.69791666666666696</v>
      </c>
      <c r="X24" s="368"/>
      <c r="Y24" s="42" t="s">
        <v>644</v>
      </c>
      <c r="Z24" s="50" t="s">
        <v>645</v>
      </c>
      <c r="AA24" s="49" t="s">
        <v>646</v>
      </c>
      <c r="AB24" s="42">
        <v>4.1666666666666699E-2</v>
      </c>
      <c r="AC24" s="9" t="s">
        <v>647</v>
      </c>
      <c r="AD24" s="42">
        <v>0.29513888888888901</v>
      </c>
      <c r="AE24" s="368"/>
      <c r="AF24" s="42" t="s">
        <v>648</v>
      </c>
      <c r="AG24" s="50" t="s">
        <v>649</v>
      </c>
      <c r="AH24" s="42" t="s">
        <v>647</v>
      </c>
      <c r="AI24" s="42">
        <v>0.33680555555555602</v>
      </c>
      <c r="AJ24" s="49" t="s">
        <v>391</v>
      </c>
      <c r="AK24" s="42">
        <v>0.48958333333333298</v>
      </c>
      <c r="AL24" s="366"/>
      <c r="AM24" s="9" t="s">
        <v>648</v>
      </c>
      <c r="AN24" s="41" t="s">
        <v>811</v>
      </c>
      <c r="AO24" s="41" t="s">
        <v>652</v>
      </c>
      <c r="AP24" s="42">
        <v>0.72569444444444497</v>
      </c>
      <c r="AQ24" s="9" t="s">
        <v>217</v>
      </c>
      <c r="AR24" s="42">
        <v>0.80208333333333304</v>
      </c>
      <c r="AS24" s="374">
        <v>6627</v>
      </c>
    </row>
    <row r="25" spans="1:45">
      <c r="A25" s="9">
        <v>23</v>
      </c>
      <c r="B25" s="10" t="s">
        <v>85</v>
      </c>
      <c r="C25" s="10" t="s">
        <v>224</v>
      </c>
      <c r="D25" s="14" t="s">
        <v>225</v>
      </c>
      <c r="E25" s="14">
        <v>7544007776</v>
      </c>
      <c r="F25" s="14" t="s">
        <v>226</v>
      </c>
      <c r="G25" s="13" t="s">
        <v>812</v>
      </c>
      <c r="H25" s="9">
        <v>9981289161</v>
      </c>
      <c r="I25" s="27" t="s">
        <v>813</v>
      </c>
      <c r="J25" s="32" t="s">
        <v>814</v>
      </c>
      <c r="K25" s="33" t="s">
        <v>815</v>
      </c>
      <c r="L25" s="33" t="s">
        <v>637</v>
      </c>
      <c r="M25" s="26">
        <v>29783</v>
      </c>
      <c r="N25" s="26">
        <v>41808</v>
      </c>
      <c r="O25" s="33">
        <v>45460</v>
      </c>
      <c r="P25" s="33" t="s">
        <v>816</v>
      </c>
      <c r="Q25" s="366"/>
      <c r="R25" s="9" t="s">
        <v>817</v>
      </c>
      <c r="S25" s="41" t="s">
        <v>810</v>
      </c>
      <c r="T25" s="9" t="s">
        <v>217</v>
      </c>
      <c r="U25" s="42">
        <v>0.61805555555555602</v>
      </c>
      <c r="V25" s="41" t="s">
        <v>391</v>
      </c>
      <c r="W25" s="42">
        <v>0.69791666666666696</v>
      </c>
      <c r="X25" s="368"/>
      <c r="Y25" s="42" t="s">
        <v>644</v>
      </c>
      <c r="Z25" s="50" t="s">
        <v>645</v>
      </c>
      <c r="AA25" s="49" t="s">
        <v>646</v>
      </c>
      <c r="AB25" s="42">
        <v>4.1666666666666699E-2</v>
      </c>
      <c r="AC25" s="9" t="s">
        <v>647</v>
      </c>
      <c r="AD25" s="42">
        <v>0.29513888888888901</v>
      </c>
      <c r="AE25" s="368"/>
      <c r="AF25" s="42" t="s">
        <v>648</v>
      </c>
      <c r="AG25" s="50" t="s">
        <v>649</v>
      </c>
      <c r="AH25" s="42" t="s">
        <v>647</v>
      </c>
      <c r="AI25" s="42">
        <v>0.33680555555555602</v>
      </c>
      <c r="AJ25" s="49" t="s">
        <v>391</v>
      </c>
      <c r="AK25" s="42">
        <v>0.48958333333333298</v>
      </c>
      <c r="AL25" s="366"/>
      <c r="AM25" s="9" t="s">
        <v>670</v>
      </c>
      <c r="AN25" s="41" t="s">
        <v>811</v>
      </c>
      <c r="AO25" s="41" t="s">
        <v>652</v>
      </c>
      <c r="AP25" s="42">
        <v>0.72569444444444497</v>
      </c>
      <c r="AQ25" s="9" t="s">
        <v>217</v>
      </c>
      <c r="AR25" s="42">
        <v>0.80208333333333304</v>
      </c>
      <c r="AS25" s="375" t="s">
        <v>818</v>
      </c>
    </row>
    <row r="26" spans="1:45">
      <c r="A26" s="9">
        <v>24</v>
      </c>
      <c r="B26" s="10" t="s">
        <v>85</v>
      </c>
      <c r="C26" s="10" t="s">
        <v>212</v>
      </c>
      <c r="D26" s="361" t="s">
        <v>154</v>
      </c>
      <c r="E26" s="11">
        <v>7985278163</v>
      </c>
      <c r="F26" s="12" t="s">
        <v>155</v>
      </c>
      <c r="G26" s="13" t="s">
        <v>819</v>
      </c>
      <c r="H26" s="9">
        <v>8463019595</v>
      </c>
      <c r="I26" s="27" t="s">
        <v>820</v>
      </c>
      <c r="J26" s="32" t="s">
        <v>821</v>
      </c>
      <c r="K26" s="10" t="s">
        <v>822</v>
      </c>
      <c r="L26" s="10" t="s">
        <v>637</v>
      </c>
      <c r="M26" s="33">
        <v>28189</v>
      </c>
      <c r="N26" s="33">
        <v>43577</v>
      </c>
      <c r="O26" s="10" t="s">
        <v>823</v>
      </c>
      <c r="P26" s="10"/>
      <c r="Q26" s="366"/>
      <c r="R26" s="9" t="s">
        <v>640</v>
      </c>
      <c r="S26" s="41" t="s">
        <v>810</v>
      </c>
      <c r="T26" s="9" t="s">
        <v>217</v>
      </c>
      <c r="U26" s="42">
        <v>0.61805555555555602</v>
      </c>
      <c r="V26" s="41" t="s">
        <v>391</v>
      </c>
      <c r="W26" s="42">
        <v>0.69791666666666696</v>
      </c>
      <c r="X26" s="368"/>
      <c r="Y26" s="42" t="s">
        <v>644</v>
      </c>
      <c r="Z26" s="50" t="s">
        <v>645</v>
      </c>
      <c r="AA26" s="49" t="s">
        <v>646</v>
      </c>
      <c r="AB26" s="42">
        <v>4.1666666666666699E-2</v>
      </c>
      <c r="AC26" s="9" t="s">
        <v>647</v>
      </c>
      <c r="AD26" s="42">
        <v>0.29513888888888901</v>
      </c>
      <c r="AE26" s="368"/>
      <c r="AF26" s="42" t="s">
        <v>648</v>
      </c>
      <c r="AG26" s="50" t="s">
        <v>649</v>
      </c>
      <c r="AH26" s="42" t="s">
        <v>647</v>
      </c>
      <c r="AI26" s="42">
        <v>0.33680555555555602</v>
      </c>
      <c r="AJ26" s="49" t="s">
        <v>391</v>
      </c>
      <c r="AK26" s="42">
        <v>0.48958333333333298</v>
      </c>
      <c r="AL26" s="366"/>
      <c r="AM26" s="9" t="s">
        <v>648</v>
      </c>
      <c r="AN26" s="41" t="s">
        <v>811</v>
      </c>
      <c r="AO26" s="41" t="s">
        <v>652</v>
      </c>
      <c r="AP26" s="42">
        <v>0.72569444444444497</v>
      </c>
      <c r="AQ26" s="9" t="s">
        <v>217</v>
      </c>
      <c r="AR26" s="42">
        <v>0.80208333333333304</v>
      </c>
      <c r="AS26" s="374">
        <v>6627</v>
      </c>
    </row>
    <row r="27" spans="1:45">
      <c r="A27" s="9">
        <v>25</v>
      </c>
      <c r="B27" s="10" t="s">
        <v>85</v>
      </c>
      <c r="C27" s="10" t="s">
        <v>212</v>
      </c>
      <c r="D27" s="361"/>
      <c r="E27" s="11"/>
      <c r="F27" s="12"/>
      <c r="G27" s="13" t="s">
        <v>824</v>
      </c>
      <c r="H27" s="9">
        <v>9669629436</v>
      </c>
      <c r="I27" s="27" t="s">
        <v>825</v>
      </c>
      <c r="J27" s="32" t="s">
        <v>826</v>
      </c>
      <c r="K27" s="10" t="s">
        <v>827</v>
      </c>
      <c r="L27" s="10" t="s">
        <v>637</v>
      </c>
      <c r="M27" s="33">
        <v>27213</v>
      </c>
      <c r="N27" s="33">
        <v>43287</v>
      </c>
      <c r="O27" s="33">
        <v>46880</v>
      </c>
      <c r="P27" s="33"/>
      <c r="Q27" s="366"/>
      <c r="R27" s="9" t="s">
        <v>640</v>
      </c>
      <c r="S27" s="41" t="s">
        <v>810</v>
      </c>
      <c r="T27" s="9" t="s">
        <v>217</v>
      </c>
      <c r="U27" s="42">
        <v>0.61805555555555602</v>
      </c>
      <c r="V27" s="41" t="s">
        <v>391</v>
      </c>
      <c r="W27" s="42">
        <v>0.69791666666666696</v>
      </c>
      <c r="X27" s="368"/>
      <c r="Y27" s="42" t="s">
        <v>644</v>
      </c>
      <c r="Z27" s="50" t="s">
        <v>645</v>
      </c>
      <c r="AA27" s="49" t="s">
        <v>646</v>
      </c>
      <c r="AB27" s="42">
        <v>4.1666666666666699E-2</v>
      </c>
      <c r="AC27" s="9" t="s">
        <v>647</v>
      </c>
      <c r="AD27" s="42">
        <v>0.29513888888888901</v>
      </c>
      <c r="AE27" s="368"/>
      <c r="AF27" s="42" t="s">
        <v>648</v>
      </c>
      <c r="AG27" s="50" t="s">
        <v>649</v>
      </c>
      <c r="AH27" s="42" t="s">
        <v>647</v>
      </c>
      <c r="AI27" s="42">
        <v>0.33680555555555602</v>
      </c>
      <c r="AJ27" s="49" t="s">
        <v>391</v>
      </c>
      <c r="AK27" s="42">
        <v>0.48958333333333298</v>
      </c>
      <c r="AL27" s="366"/>
      <c r="AM27" s="9" t="s">
        <v>648</v>
      </c>
      <c r="AN27" s="41" t="s">
        <v>811</v>
      </c>
      <c r="AO27" s="41" t="s">
        <v>652</v>
      </c>
      <c r="AP27" s="42">
        <v>0.72569444444444497</v>
      </c>
      <c r="AQ27" s="9" t="s">
        <v>217</v>
      </c>
      <c r="AR27" s="42">
        <v>0.80208333333333304</v>
      </c>
      <c r="AS27" s="374">
        <v>6627</v>
      </c>
    </row>
    <row r="28" spans="1:45">
      <c r="A28" s="9">
        <v>26</v>
      </c>
      <c r="B28" s="10" t="s">
        <v>85</v>
      </c>
      <c r="C28" s="10" t="s">
        <v>224</v>
      </c>
      <c r="D28" s="14" t="s">
        <v>225</v>
      </c>
      <c r="E28" s="14">
        <v>7544007776</v>
      </c>
      <c r="F28" s="14" t="s">
        <v>226</v>
      </c>
      <c r="G28" s="13" t="s">
        <v>828</v>
      </c>
      <c r="H28" s="9">
        <v>9826133412</v>
      </c>
      <c r="I28" s="27" t="s">
        <v>829</v>
      </c>
      <c r="J28" s="32" t="s">
        <v>830</v>
      </c>
      <c r="K28" s="10" t="s">
        <v>831</v>
      </c>
      <c r="L28" s="10" t="s">
        <v>637</v>
      </c>
      <c r="M28" s="33">
        <v>26846</v>
      </c>
      <c r="N28" s="33">
        <v>41197</v>
      </c>
      <c r="O28" s="10" t="s">
        <v>832</v>
      </c>
      <c r="P28" s="10"/>
      <c r="Q28" s="366"/>
      <c r="R28" s="9" t="s">
        <v>640</v>
      </c>
      <c r="S28" s="41" t="s">
        <v>810</v>
      </c>
      <c r="T28" s="9" t="s">
        <v>217</v>
      </c>
      <c r="U28" s="42">
        <v>0.61805555555555602</v>
      </c>
      <c r="V28" s="41" t="s">
        <v>391</v>
      </c>
      <c r="W28" s="42">
        <v>0.69791666666666696</v>
      </c>
      <c r="X28" s="368"/>
      <c r="Y28" s="42" t="s">
        <v>644</v>
      </c>
      <c r="Z28" s="50" t="s">
        <v>645</v>
      </c>
      <c r="AA28" s="49" t="s">
        <v>646</v>
      </c>
      <c r="AB28" s="42">
        <v>4.1666666666666699E-2</v>
      </c>
      <c r="AC28" s="9" t="s">
        <v>647</v>
      </c>
      <c r="AD28" s="42">
        <v>0.29513888888888901</v>
      </c>
      <c r="AE28" s="368"/>
      <c r="AF28" s="42" t="s">
        <v>648</v>
      </c>
      <c r="AG28" s="50" t="s">
        <v>649</v>
      </c>
      <c r="AH28" s="42" t="s">
        <v>647</v>
      </c>
      <c r="AI28" s="42">
        <v>0.33680555555555602</v>
      </c>
      <c r="AJ28" s="49" t="s">
        <v>391</v>
      </c>
      <c r="AK28" s="42">
        <v>0.48958333333333298</v>
      </c>
      <c r="AL28" s="366"/>
      <c r="AM28" s="9" t="s">
        <v>648</v>
      </c>
      <c r="AN28" s="41" t="s">
        <v>811</v>
      </c>
      <c r="AO28" s="41" t="s">
        <v>652</v>
      </c>
      <c r="AP28" s="42">
        <v>0.72569444444444497</v>
      </c>
      <c r="AQ28" s="9" t="s">
        <v>217</v>
      </c>
      <c r="AR28" s="42">
        <v>0.80208333333333304</v>
      </c>
      <c r="AS28" s="374">
        <v>6627</v>
      </c>
    </row>
    <row r="29" spans="1:45">
      <c r="A29" s="9">
        <v>27</v>
      </c>
      <c r="B29" s="10" t="s">
        <v>85</v>
      </c>
      <c r="C29" s="10" t="s">
        <v>212</v>
      </c>
      <c r="D29" s="11" t="s">
        <v>154</v>
      </c>
      <c r="E29" s="11">
        <v>7985278163</v>
      </c>
      <c r="F29" s="21" t="s">
        <v>155</v>
      </c>
      <c r="G29" s="13" t="s">
        <v>833</v>
      </c>
      <c r="H29" s="9">
        <v>9826654000</v>
      </c>
      <c r="I29" s="27" t="s">
        <v>834</v>
      </c>
      <c r="J29" s="32" t="s">
        <v>835</v>
      </c>
      <c r="K29" s="10" t="s">
        <v>836</v>
      </c>
      <c r="L29" s="10" t="s">
        <v>637</v>
      </c>
      <c r="M29" s="26">
        <v>31286</v>
      </c>
      <c r="N29" s="26">
        <v>43703</v>
      </c>
      <c r="O29" s="33">
        <v>47355</v>
      </c>
      <c r="P29" s="33" t="s">
        <v>837</v>
      </c>
      <c r="Q29" s="366"/>
      <c r="R29" s="9" t="s">
        <v>640</v>
      </c>
      <c r="S29" s="41" t="s">
        <v>810</v>
      </c>
      <c r="T29" s="9" t="s">
        <v>217</v>
      </c>
      <c r="U29" s="42">
        <v>0.61805555555555602</v>
      </c>
      <c r="V29" s="41" t="s">
        <v>391</v>
      </c>
      <c r="W29" s="42">
        <v>0.69791666666666696</v>
      </c>
      <c r="X29" s="368"/>
      <c r="Y29" s="42" t="s">
        <v>644</v>
      </c>
      <c r="Z29" s="50" t="s">
        <v>645</v>
      </c>
      <c r="AA29" s="49" t="s">
        <v>646</v>
      </c>
      <c r="AB29" s="42">
        <v>4.1666666666666699E-2</v>
      </c>
      <c r="AC29" s="9" t="s">
        <v>647</v>
      </c>
      <c r="AD29" s="42">
        <v>0.29513888888888901</v>
      </c>
      <c r="AE29" s="368"/>
      <c r="AF29" s="42" t="s">
        <v>648</v>
      </c>
      <c r="AG29" s="50" t="s">
        <v>649</v>
      </c>
      <c r="AH29" s="42" t="s">
        <v>647</v>
      </c>
      <c r="AI29" s="42">
        <v>0.33680555555555602</v>
      </c>
      <c r="AJ29" s="49" t="s">
        <v>391</v>
      </c>
      <c r="AK29" s="42">
        <v>0.48958333333333298</v>
      </c>
      <c r="AL29" s="366"/>
      <c r="AM29" s="9" t="s">
        <v>648</v>
      </c>
      <c r="AN29" s="41" t="s">
        <v>811</v>
      </c>
      <c r="AO29" s="41" t="s">
        <v>652</v>
      </c>
      <c r="AP29" s="42">
        <v>0.72569444444444497</v>
      </c>
      <c r="AQ29" s="9" t="s">
        <v>217</v>
      </c>
      <c r="AR29" s="42">
        <v>0.80208333333333304</v>
      </c>
      <c r="AS29" s="374">
        <v>6627</v>
      </c>
    </row>
    <row r="30" spans="1:45">
      <c r="A30" s="9">
        <v>28</v>
      </c>
      <c r="B30" s="10" t="s">
        <v>85</v>
      </c>
      <c r="C30" s="10" t="s">
        <v>224</v>
      </c>
      <c r="D30" s="11" t="s">
        <v>225</v>
      </c>
      <c r="E30" s="14" t="s">
        <v>838</v>
      </c>
      <c r="F30" s="14" t="s">
        <v>226</v>
      </c>
      <c r="G30" s="13" t="s">
        <v>839</v>
      </c>
      <c r="H30" s="9">
        <v>9977461688</v>
      </c>
      <c r="I30" s="27" t="s">
        <v>840</v>
      </c>
      <c r="J30" s="32" t="s">
        <v>841</v>
      </c>
      <c r="K30" s="10" t="s">
        <v>842</v>
      </c>
      <c r="L30" s="10" t="s">
        <v>637</v>
      </c>
      <c r="M30" s="26">
        <v>29342</v>
      </c>
      <c r="N30" s="26">
        <v>46619</v>
      </c>
      <c r="O30" s="33">
        <v>46619</v>
      </c>
      <c r="P30" s="33" t="s">
        <v>787</v>
      </c>
      <c r="Q30" s="366"/>
      <c r="R30" s="9" t="s">
        <v>640</v>
      </c>
      <c r="S30" s="41" t="s">
        <v>843</v>
      </c>
      <c r="T30" s="9" t="s">
        <v>217</v>
      </c>
      <c r="U30" s="42">
        <v>0.71875</v>
      </c>
      <c r="V30" s="41" t="s">
        <v>679</v>
      </c>
      <c r="W30" s="42">
        <v>0.87847222222222199</v>
      </c>
      <c r="X30" s="368"/>
      <c r="Y30" s="42" t="s">
        <v>644</v>
      </c>
      <c r="Z30" s="50" t="s">
        <v>680</v>
      </c>
      <c r="AA30" s="51" t="s">
        <v>679</v>
      </c>
      <c r="AB30" s="42">
        <v>9.375E-2</v>
      </c>
      <c r="AC30" s="42" t="s">
        <v>647</v>
      </c>
      <c r="AD30" s="42">
        <v>0.32291666666666702</v>
      </c>
      <c r="AE30" s="368"/>
      <c r="AF30" s="9" t="s">
        <v>681</v>
      </c>
      <c r="AG30" s="41" t="s">
        <v>682</v>
      </c>
      <c r="AH30" s="9" t="s">
        <v>647</v>
      </c>
      <c r="AI30" s="42">
        <v>0.36458333333333298</v>
      </c>
      <c r="AJ30" s="53" t="s">
        <v>679</v>
      </c>
      <c r="AK30" s="42">
        <v>0.45486111111111099</v>
      </c>
      <c r="AL30" s="366"/>
      <c r="AM30" s="9" t="s">
        <v>648</v>
      </c>
      <c r="AN30" s="54" t="s">
        <v>683</v>
      </c>
      <c r="AO30" s="41" t="s">
        <v>679</v>
      </c>
      <c r="AP30" s="42">
        <v>0.66666666666666696</v>
      </c>
      <c r="AQ30" s="9" t="s">
        <v>217</v>
      </c>
      <c r="AR30" s="42">
        <v>0.79861111111111105</v>
      </c>
      <c r="AS30" s="374" t="s">
        <v>844</v>
      </c>
    </row>
    <row r="31" spans="1:45">
      <c r="A31" s="9">
        <v>29</v>
      </c>
      <c r="B31" s="10" t="s">
        <v>85</v>
      </c>
      <c r="C31" s="10" t="s">
        <v>224</v>
      </c>
      <c r="D31" s="14" t="s">
        <v>225</v>
      </c>
      <c r="E31" s="14">
        <v>7544007776</v>
      </c>
      <c r="F31" s="14" t="s">
        <v>226</v>
      </c>
      <c r="G31" s="13" t="s">
        <v>845</v>
      </c>
      <c r="H31" s="9">
        <v>9827189730</v>
      </c>
      <c r="I31" s="27" t="s">
        <v>846</v>
      </c>
      <c r="J31" s="32" t="s">
        <v>847</v>
      </c>
      <c r="K31" s="10" t="s">
        <v>848</v>
      </c>
      <c r="L31" s="10" t="s">
        <v>637</v>
      </c>
      <c r="M31" s="33">
        <v>29149</v>
      </c>
      <c r="N31" s="33">
        <v>43252</v>
      </c>
      <c r="O31" s="10" t="s">
        <v>849</v>
      </c>
      <c r="P31" s="10" t="s">
        <v>850</v>
      </c>
      <c r="Q31" s="366"/>
      <c r="R31" s="9" t="s">
        <v>640</v>
      </c>
      <c r="S31" s="41" t="s">
        <v>810</v>
      </c>
      <c r="T31" s="9" t="s">
        <v>217</v>
      </c>
      <c r="U31" s="42">
        <v>0.61805555555555602</v>
      </c>
      <c r="V31" s="41" t="s">
        <v>391</v>
      </c>
      <c r="W31" s="42">
        <v>0.69791666666666696</v>
      </c>
      <c r="X31" s="368"/>
      <c r="Y31" s="42" t="s">
        <v>644</v>
      </c>
      <c r="Z31" s="50" t="s">
        <v>645</v>
      </c>
      <c r="AA31" s="49" t="s">
        <v>646</v>
      </c>
      <c r="AB31" s="42">
        <v>4.1666666666666699E-2</v>
      </c>
      <c r="AC31" s="9" t="s">
        <v>647</v>
      </c>
      <c r="AD31" s="42">
        <v>0.29513888888888901</v>
      </c>
      <c r="AE31" s="368"/>
      <c r="AF31" s="42" t="s">
        <v>648</v>
      </c>
      <c r="AG31" s="50" t="s">
        <v>649</v>
      </c>
      <c r="AH31" s="42" t="s">
        <v>647</v>
      </c>
      <c r="AI31" s="42">
        <v>0.33680555555555602</v>
      </c>
      <c r="AJ31" s="49" t="s">
        <v>391</v>
      </c>
      <c r="AK31" s="42">
        <v>0.48958333333333298</v>
      </c>
      <c r="AL31" s="366"/>
      <c r="AM31" s="9" t="s">
        <v>648</v>
      </c>
      <c r="AN31" s="41" t="s">
        <v>811</v>
      </c>
      <c r="AO31" s="41" t="s">
        <v>652</v>
      </c>
      <c r="AP31" s="42">
        <v>0.72569444444444497</v>
      </c>
      <c r="AQ31" s="9" t="s">
        <v>217</v>
      </c>
      <c r="AR31" s="42">
        <v>0.80208333333333304</v>
      </c>
      <c r="AS31" s="374">
        <v>6627</v>
      </c>
    </row>
    <row r="32" spans="1:45">
      <c r="A32" s="9">
        <v>30</v>
      </c>
      <c r="B32" s="10" t="s">
        <v>85</v>
      </c>
      <c r="C32" s="10" t="s">
        <v>598</v>
      </c>
      <c r="D32" s="343" t="s">
        <v>256</v>
      </c>
      <c r="E32" s="14">
        <v>8295040330</v>
      </c>
      <c r="F32" s="12" t="s">
        <v>257</v>
      </c>
      <c r="G32" s="13" t="s">
        <v>851</v>
      </c>
      <c r="H32" s="9">
        <v>9896301650</v>
      </c>
      <c r="I32" s="27" t="s">
        <v>852</v>
      </c>
      <c r="J32" s="32" t="s">
        <v>853</v>
      </c>
      <c r="K32" s="10" t="s">
        <v>854</v>
      </c>
      <c r="L32" s="10" t="s">
        <v>637</v>
      </c>
      <c r="M32" s="26">
        <v>34249</v>
      </c>
      <c r="N32" s="26">
        <v>42628</v>
      </c>
      <c r="O32" s="33">
        <v>46279</v>
      </c>
      <c r="P32" s="33" t="s">
        <v>855</v>
      </c>
      <c r="Q32" s="366"/>
      <c r="R32" s="9" t="s">
        <v>747</v>
      </c>
      <c r="S32" s="9" t="s">
        <v>747</v>
      </c>
      <c r="T32" s="9" t="s">
        <v>747</v>
      </c>
      <c r="U32" s="9" t="s">
        <v>747</v>
      </c>
      <c r="V32" s="41" t="s">
        <v>391</v>
      </c>
      <c r="W32" s="9" t="s">
        <v>748</v>
      </c>
      <c r="X32" s="368"/>
      <c r="Y32" s="42" t="s">
        <v>644</v>
      </c>
      <c r="Z32" s="50" t="s">
        <v>645</v>
      </c>
      <c r="AA32" s="49" t="s">
        <v>646</v>
      </c>
      <c r="AB32" s="42">
        <v>4.1666666666666699E-2</v>
      </c>
      <c r="AC32" s="9" t="s">
        <v>647</v>
      </c>
      <c r="AD32" s="42">
        <v>0.29513888888888901</v>
      </c>
      <c r="AE32" s="368"/>
      <c r="AF32" s="42" t="s">
        <v>648</v>
      </c>
      <c r="AG32" s="50" t="s">
        <v>649</v>
      </c>
      <c r="AH32" s="42" t="s">
        <v>647</v>
      </c>
      <c r="AI32" s="42">
        <v>0.33680555555555602</v>
      </c>
      <c r="AJ32" s="49" t="s">
        <v>391</v>
      </c>
      <c r="AK32" s="42">
        <v>0.48958333333333298</v>
      </c>
      <c r="AL32" s="366"/>
      <c r="AM32" s="9" t="s">
        <v>748</v>
      </c>
      <c r="AN32" s="41" t="s">
        <v>748</v>
      </c>
      <c r="AO32" s="41" t="s">
        <v>391</v>
      </c>
      <c r="AP32" s="9" t="s">
        <v>748</v>
      </c>
      <c r="AQ32" s="9" t="s">
        <v>748</v>
      </c>
      <c r="AR32" s="9" t="s">
        <v>748</v>
      </c>
      <c r="AS32" s="373" t="s">
        <v>459</v>
      </c>
    </row>
    <row r="33" spans="1:45">
      <c r="A33" s="9">
        <v>31</v>
      </c>
      <c r="B33" s="10" t="s">
        <v>85</v>
      </c>
      <c r="C33" s="10" t="s">
        <v>598</v>
      </c>
      <c r="D33" s="343"/>
      <c r="E33" s="14">
        <v>4</v>
      </c>
      <c r="F33" s="12"/>
      <c r="G33" s="13" t="s">
        <v>856</v>
      </c>
      <c r="H33" s="9">
        <v>9464686000</v>
      </c>
      <c r="I33" s="27" t="s">
        <v>857</v>
      </c>
      <c r="J33" s="32" t="s">
        <v>858</v>
      </c>
      <c r="K33" s="10" t="s">
        <v>859</v>
      </c>
      <c r="L33" s="10" t="s">
        <v>637</v>
      </c>
      <c r="M33" s="26">
        <v>28667</v>
      </c>
      <c r="N33" s="26">
        <v>40911</v>
      </c>
      <c r="O33" s="33">
        <v>44563</v>
      </c>
      <c r="P33" s="33" t="s">
        <v>860</v>
      </c>
      <c r="Q33" s="366"/>
      <c r="R33" s="9" t="s">
        <v>747</v>
      </c>
      <c r="S33" s="9" t="s">
        <v>747</v>
      </c>
      <c r="T33" s="9" t="s">
        <v>747</v>
      </c>
      <c r="U33" s="9" t="s">
        <v>747</v>
      </c>
      <c r="V33" s="41" t="s">
        <v>391</v>
      </c>
      <c r="W33" s="9" t="s">
        <v>748</v>
      </c>
      <c r="X33" s="368"/>
      <c r="Y33" s="42" t="s">
        <v>644</v>
      </c>
      <c r="Z33" s="50" t="s">
        <v>645</v>
      </c>
      <c r="AA33" s="49" t="s">
        <v>646</v>
      </c>
      <c r="AB33" s="42">
        <v>4.1666666666666699E-2</v>
      </c>
      <c r="AC33" s="9" t="s">
        <v>647</v>
      </c>
      <c r="AD33" s="42">
        <v>0.29513888888888901</v>
      </c>
      <c r="AE33" s="368"/>
      <c r="AF33" s="42" t="s">
        <v>648</v>
      </c>
      <c r="AG33" s="50" t="s">
        <v>649</v>
      </c>
      <c r="AH33" s="42" t="s">
        <v>647</v>
      </c>
      <c r="AI33" s="42">
        <v>0.33680555555555602</v>
      </c>
      <c r="AJ33" s="49" t="s">
        <v>391</v>
      </c>
      <c r="AK33" s="42">
        <v>0.48958333333333298</v>
      </c>
      <c r="AL33" s="366"/>
      <c r="AM33" s="9" t="s">
        <v>748</v>
      </c>
      <c r="AN33" s="41" t="s">
        <v>748</v>
      </c>
      <c r="AO33" s="41" t="s">
        <v>391</v>
      </c>
      <c r="AP33" s="9" t="s">
        <v>748</v>
      </c>
      <c r="AQ33" s="9" t="s">
        <v>748</v>
      </c>
      <c r="AR33" s="9" t="s">
        <v>748</v>
      </c>
      <c r="AS33" s="372"/>
    </row>
    <row r="34" spans="1:45">
      <c r="AQ34" s="57" t="s">
        <v>387</v>
      </c>
      <c r="AR34" s="57"/>
      <c r="AS34" s="58">
        <f>SUM(AS2:AS33)</f>
        <v>76243</v>
      </c>
    </row>
  </sheetData>
  <mergeCells count="24">
    <mergeCell ref="Q2:Q33"/>
    <mergeCell ref="X2:X33"/>
    <mergeCell ref="AE2:AE33"/>
    <mergeCell ref="AL2:AL33"/>
    <mergeCell ref="AS2:AS3"/>
    <mergeCell ref="AS6:AS7"/>
    <mergeCell ref="AS9:AS10"/>
    <mergeCell ref="AS11:AS15"/>
    <mergeCell ref="AS16:AS17"/>
    <mergeCell ref="AS18:AS19"/>
    <mergeCell ref="AS20:AS21"/>
    <mergeCell ref="AS22:AS23"/>
    <mergeCell ref="AS32:AS33"/>
    <mergeCell ref="D26:D27"/>
    <mergeCell ref="D32:D33"/>
    <mergeCell ref="E8:E15"/>
    <mergeCell ref="E18:E19"/>
    <mergeCell ref="F8:F15"/>
    <mergeCell ref="F18:F19"/>
    <mergeCell ref="D8:D15"/>
    <mergeCell ref="D16:D17"/>
    <mergeCell ref="D18:D19"/>
    <mergeCell ref="D20:D21"/>
    <mergeCell ref="D22:D23"/>
  </mergeCells>
  <hyperlinks>
    <hyperlink ref="F6" r:id="rId1"/>
    <hyperlink ref="F8" r:id="rId2"/>
    <hyperlink ref="F16" r:id="rId3"/>
    <hyperlink ref="F22" r:id="rId4"/>
    <hyperlink ref="F24" r:id="rId5"/>
    <hyperlink ref="F26" r:id="rId6"/>
    <hyperlink ref="F29" r:id="rId7"/>
    <hyperlink ref="F32" r:id="rId8"/>
    <hyperlink ref="F2" r:id="rId9"/>
    <hyperlink ref="F20" r:id="rId10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Turkey</vt:lpstr>
      <vt:lpstr>Singapore</vt:lpstr>
      <vt:lpstr>Malaysia</vt:lpstr>
      <vt:lpstr>Phuket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VNR MARKETING</dc:creator>
  <cp:lastModifiedBy>SONALI</cp:lastModifiedBy>
  <dcterms:created xsi:type="dcterms:W3CDTF">2019-09-28T06:30:00Z</dcterms:created>
  <dcterms:modified xsi:type="dcterms:W3CDTF">2020-01-25T10:13:55Z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